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llen\Dropbox (MDECA)\Ellen\EPC\HSA info\"/>
    </mc:Choice>
  </mc:AlternateContent>
  <xr:revisionPtr revIDLastSave="0" documentId="13_ncr:1_{D07D67E6-B732-4A27-BD40-E05C1809EA54}" xr6:coauthVersionLast="45" xr6:coauthVersionMax="45" xr10:uidLastSave="{00000000-0000-0000-0000-000000000000}"/>
  <bookViews>
    <workbookView xWindow="20370" yWindow="-120" windowWidth="24240" windowHeight="13140" tabRatio="671" xr2:uid="{00000000-000D-0000-FFFF-FFFF00000000}"/>
  </bookViews>
  <sheets>
    <sheet name="HSA Employee Resource Tool" sheetId="22" r:id="rId1"/>
    <sheet name="Benefits of HDHP" sheetId="21" r:id="rId2"/>
    <sheet name="HSA Overview" sheetId="1" r:id="rId3"/>
    <sheet name="HSA Expense Tracker" sheetId="2" r:id="rId4"/>
    <sheet name="IRS Eligible Expenses" sheetId="17" r:id="rId5"/>
    <sheet name="IRS Ineligible Expenses" sheetId="20" r:id="rId6"/>
    <sheet name="Preventive Care Examples" sheetId="19" r:id="rId7"/>
    <sheet name="Additional Resources" sheetId="16" r:id="rId8"/>
    <sheet name="Medical Expenses" sheetId="9" state="hidden" r:id="rId9"/>
    <sheet name="FAQs - HSAs" sheetId="10" r:id="rId10"/>
    <sheet name="HSA Expense Tracker - Instructi" sheetId="11" r:id="rId11"/>
    <sheet name="Health Care Term Glossary" sheetId="23" r:id="rId12"/>
  </sheets>
  <definedNames>
    <definedName name="TotalMonthlyExpenses" localSheetId="5">SUM(#REF!)</definedName>
    <definedName name="TotalMonthlyExpenses">SUM(#REF!)</definedName>
    <definedName name="TotalMonthlyIncome" localSheetId="5">SUM(#REF!)</definedName>
    <definedName name="TotalMonthlyIncome">SUM(#REF!)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2" l="1"/>
  <c r="K10" i="2" s="1"/>
</calcChain>
</file>

<file path=xl/sharedStrings.xml><?xml version="1.0" encoding="utf-8"?>
<sst xmlns="http://schemas.openxmlformats.org/spreadsheetml/2006/main" count="193" uniqueCount="151">
  <si>
    <t>Presented by B_Officialname</t>
  </si>
  <si>
    <t>Date</t>
  </si>
  <si>
    <t>Notes</t>
  </si>
  <si>
    <t>Health Savings Account Expense Tracker</t>
  </si>
  <si>
    <t>Medical Expense</t>
  </si>
  <si>
    <t>Qualified</t>
  </si>
  <si>
    <t>Cost</t>
  </si>
  <si>
    <t>Artificial Teeth</t>
  </si>
  <si>
    <t>Eye Surgery</t>
  </si>
  <si>
    <t>Hair Transplant</t>
  </si>
  <si>
    <t>Abortion</t>
  </si>
  <si>
    <t>Acupuncture</t>
  </si>
  <si>
    <t>Alcoholism</t>
  </si>
  <si>
    <t>Ambulance</t>
  </si>
  <si>
    <t>Annual Physical Examination</t>
  </si>
  <si>
    <t>Artificial Limb</t>
  </si>
  <si>
    <t>Bandages</t>
  </si>
  <si>
    <t>Birth Control Pills</t>
  </si>
  <si>
    <t>Body Scan</t>
  </si>
  <si>
    <t>Braille Books and Magazines</t>
  </si>
  <si>
    <t>Breast Pumps and Supplies</t>
  </si>
  <si>
    <t>Breast Reconstruction Surgery</t>
  </si>
  <si>
    <t>Capital Expenses</t>
  </si>
  <si>
    <t>Car</t>
  </si>
  <si>
    <t>Chiropractor</t>
  </si>
  <si>
    <t>Christian Science Practitioner</t>
  </si>
  <si>
    <t>Contact Lenses</t>
  </si>
  <si>
    <t>Crutches</t>
  </si>
  <si>
    <t>Dental Treatment</t>
  </si>
  <si>
    <t>Diagnostic Devices</t>
  </si>
  <si>
    <t>Disabled Dependent Care Expenses</t>
  </si>
  <si>
    <t>Drug Addiction</t>
  </si>
  <si>
    <t>Drugs</t>
  </si>
  <si>
    <t>Eye Exam</t>
  </si>
  <si>
    <t>Eyeglasses</t>
  </si>
  <si>
    <t>Fertility Enhancement</t>
  </si>
  <si>
    <t>Founder's Fee</t>
  </si>
  <si>
    <t>Guide Dog or Other Service Animal</t>
  </si>
  <si>
    <t>Health Institute</t>
  </si>
  <si>
    <t>Health Maintenance Organization (HMO)</t>
  </si>
  <si>
    <t>Hearing Aids</t>
  </si>
  <si>
    <t>Home Care</t>
  </si>
  <si>
    <t>Home Improvements</t>
  </si>
  <si>
    <t>Hospital Services</t>
  </si>
  <si>
    <t>Insurance Premiums</t>
  </si>
  <si>
    <t>Intellectually and Developmentally Disabled, Special Home for</t>
  </si>
  <si>
    <t>Laboratory Fees</t>
  </si>
  <si>
    <t>Lactation Expenses</t>
  </si>
  <si>
    <t>Lead-Based Paint Removal</t>
  </si>
  <si>
    <t>Learning Disability</t>
  </si>
  <si>
    <t>Legal Fees</t>
  </si>
  <si>
    <t>Lifetime Care—Advance Payments</t>
  </si>
  <si>
    <t>Lodging</t>
  </si>
  <si>
    <t>Long-Term Care</t>
  </si>
  <si>
    <t>Meals</t>
  </si>
  <si>
    <t>Medical Conferences</t>
  </si>
  <si>
    <t>Medical Information Plan</t>
  </si>
  <si>
    <t>Medicines</t>
  </si>
  <si>
    <t>Nursing Home</t>
  </si>
  <si>
    <t>Nursing Services</t>
  </si>
  <si>
    <t>Operations</t>
  </si>
  <si>
    <t>Optometrist</t>
  </si>
  <si>
    <t>Organ Donors</t>
  </si>
  <si>
    <t>Osteopath</t>
  </si>
  <si>
    <t>Oxygen</t>
  </si>
  <si>
    <t>Physical Examination</t>
  </si>
  <si>
    <t>Pregnancy Test Kit</t>
  </si>
  <si>
    <t>Premium Tax Credit</t>
  </si>
  <si>
    <t>Prosthesis</t>
  </si>
  <si>
    <t>Psychiatric Care</t>
  </si>
  <si>
    <t>Psychoanalysis</t>
  </si>
  <si>
    <t>Psychologist</t>
  </si>
  <si>
    <t>Special Education</t>
  </si>
  <si>
    <t>Sterilization</t>
  </si>
  <si>
    <t>Stop-Smoking Programs</t>
  </si>
  <si>
    <t>Surgery</t>
  </si>
  <si>
    <t>Telephone</t>
  </si>
  <si>
    <t>Television</t>
  </si>
  <si>
    <t>Therapy</t>
  </si>
  <si>
    <t>Transplants</t>
  </si>
  <si>
    <t>Transportation</t>
  </si>
  <si>
    <t>Trips</t>
  </si>
  <si>
    <t>Tuition</t>
  </si>
  <si>
    <t>Vasectomy</t>
  </si>
  <si>
    <t>Vision Correction Surgery</t>
  </si>
  <si>
    <t>Weight-Loss Program</t>
  </si>
  <si>
    <t>Wheelchair</t>
  </si>
  <si>
    <t>Wig</t>
  </si>
  <si>
    <t xml:space="preserve">X-ray </t>
  </si>
  <si>
    <t>Baby Sitting, Childcare, and Nursing Services for a Normal, Healthy Baby</t>
  </si>
  <si>
    <t>Controlled Substances</t>
  </si>
  <si>
    <t>Cosmetic Surgery</t>
  </si>
  <si>
    <t>Dancing Lessons</t>
  </si>
  <si>
    <t>Diaper Service</t>
  </si>
  <si>
    <t>Electrolysis or Hair Removal</t>
  </si>
  <si>
    <t>Flexible Spending Account</t>
  </si>
  <si>
    <t>Funeral Expenses</t>
  </si>
  <si>
    <t>Future Medical Care</t>
  </si>
  <si>
    <t>Health Club Dues</t>
  </si>
  <si>
    <t>Health Coverage Tax Credit</t>
  </si>
  <si>
    <t>Health Savings Accounts</t>
  </si>
  <si>
    <t>Household Help</t>
  </si>
  <si>
    <t>Illegal Operations and Treatments</t>
  </si>
  <si>
    <t>Maternity Clothes</t>
  </si>
  <si>
    <t>Medical Savings Account (MSA)</t>
  </si>
  <si>
    <t>Medicines and Drugs From Other Countries</t>
  </si>
  <si>
    <t>Nonprescription Drugs and Medicines</t>
  </si>
  <si>
    <t>Nutritional Supplements</t>
  </si>
  <si>
    <t>Personal Use Items</t>
  </si>
  <si>
    <t>Swimming Lessons</t>
  </si>
  <si>
    <t>Teeth Whitening</t>
  </si>
  <si>
    <t>Veterinary Fees</t>
  </si>
  <si>
    <t>How Do You Treat Reimbursements?</t>
  </si>
  <si>
    <t>Insurance Reimbursement</t>
  </si>
  <si>
    <t>How Do You Figure and Report the Deduction on Your Tax Return?</t>
  </si>
  <si>
    <t>What Tax Form Do You Use?</t>
  </si>
  <si>
    <t>Sale of Medical Equipment or Property</t>
  </si>
  <si>
    <t>Damages for Personal Injuries</t>
  </si>
  <si>
    <t>Impairment-Related Work Expenses</t>
  </si>
  <si>
    <t>Health Insurance Costs for Self-Employed Persons</t>
  </si>
  <si>
    <t>How To Get Tax Help</t>
  </si>
  <si>
    <t>The Taxpayer Advocate Service Is Here To Help You</t>
  </si>
  <si>
    <t>Low Income Taxpayer Clinics</t>
  </si>
  <si>
    <t>Eligible</t>
  </si>
  <si>
    <t>Ineligible</t>
  </si>
  <si>
    <t>→</t>
  </si>
  <si>
    <t>←</t>
  </si>
  <si>
    <t>Other</t>
  </si>
  <si>
    <t>Health Care Term Glossary</t>
  </si>
  <si>
    <t>HSA Employee Resource Tool</t>
  </si>
  <si>
    <t>Click here for instructions on how to use this tool.</t>
  </si>
  <si>
    <t>Preventive Care Examples</t>
  </si>
  <si>
    <t>FAQs - HSAs</t>
  </si>
  <si>
    <t>Benefits of HDHP/HSA Usage</t>
  </si>
  <si>
    <t>HSA Overview</t>
  </si>
  <si>
    <t>HSA Expense Tracker</t>
  </si>
  <si>
    <t>IRS Eligible Expenses</t>
  </si>
  <si>
    <t>IRS Ineligible Expenses</t>
  </si>
  <si>
    <t>Additional Resources</t>
  </si>
  <si>
    <t>HSA Expense Tracker - Instructions</t>
  </si>
  <si>
    <t>These educational documents are available upon request. Please contact your HR manager to obtain these documents.</t>
  </si>
  <si>
    <t>Provider Name</t>
  </si>
  <si>
    <t>Table of Contents</t>
  </si>
  <si>
    <t>Current Year Total Contributions:</t>
  </si>
  <si>
    <t>Previous Year Carryover:</t>
  </si>
  <si>
    <t>Balance:</t>
  </si>
  <si>
    <t>Contact your plan administrator for more information on costs related to the services listed above.</t>
  </si>
  <si>
    <t>Don’t hesitate to reach out to professionals for assistance during this process. Contact Southwestern OH EPC for any questions or recommendations.</t>
  </si>
  <si>
    <t>Total Medical Expenses*:</t>
  </si>
  <si>
    <t xml:space="preserve">*This calculation does not take into account penalties associated with costs related to ineligible medical expenses. </t>
  </si>
  <si>
    <t>Provided by Southwestern OH EPC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</si>
</sst>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28" x14ac:knownFonts="1">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24"/>
      <color theme="0"/>
      <name val="Calibri"/>
      <family val="2"/>
      <scheme val="minor"/>
    </font>
    <font>
      <u/>
      <sz val="11"/>
      <color theme="10"/>
      <name val="Calibri"/>
      <family val="2"/>
      <scheme val="minor"/>
    </font>
    <font>
      <sz val="8"/>
      <color theme="0"/>
      <name val="Calibri Light"/>
      <family val="2"/>
      <scheme val="major"/>
    </font>
    <font>
      <sz val="9"/>
      <color theme="3"/>
      <name val="Calibri"/>
      <family val="1"/>
      <scheme val="minor"/>
    </font>
    <font>
      <sz val="16"/>
      <color theme="3"/>
      <name val="Calibri"/>
      <family val="2"/>
      <scheme val="minor"/>
    </font>
    <font>
      <i/>
      <sz val="10"/>
      <color theme="4" tint="-0.24991607409894101"/>
      <name val="Calibri Light"/>
      <family val="1"/>
      <scheme val="major"/>
    </font>
    <font>
      <sz val="14"/>
      <color theme="3"/>
      <name val="Calibri"/>
      <family val="2"/>
      <scheme val="minor"/>
    </font>
    <font>
      <sz val="25"/>
      <color theme="3"/>
      <name val="Calibri"/>
      <family val="2"/>
      <scheme val="minor"/>
    </font>
    <font>
      <sz val="11"/>
      <color theme="1" tint="0.49995422223578601"/>
      <name val="Calibri"/>
      <family val="2"/>
      <scheme val="minor"/>
    </font>
    <font>
      <sz val="11"/>
      <color rgb="FF808080"/>
      <name val="Calibri"/>
      <family val="2"/>
    </font>
    <font>
      <sz val="9"/>
      <color rgb="FF000000"/>
      <name val="Arial"/>
      <family val="2"/>
    </font>
    <font>
      <b/>
      <u/>
      <sz val="11"/>
      <color theme="1"/>
      <name val="Calibri"/>
      <family val="2"/>
      <scheme val="minor"/>
    </font>
    <font>
      <b/>
      <sz val="11"/>
      <color theme="0"/>
      <name val="Calibri"/>
      <family val="2"/>
      <scheme val="minor"/>
    </font>
    <font>
      <sz val="11"/>
      <color theme="1" tint="0.249977111117893"/>
      <name val="Calibri"/>
      <family val="2"/>
      <scheme val="minor"/>
    </font>
    <font>
      <b/>
      <sz val="26"/>
      <color theme="0"/>
      <name val="Calibri"/>
      <family val="2"/>
      <scheme val="minor"/>
    </font>
    <font>
      <sz val="11"/>
      <color rgb="FF000000"/>
      <name val="Calibri"/>
      <family val="2"/>
      <scheme val="minor"/>
    </font>
    <font>
      <sz val="11"/>
      <color theme="2" tint="-0.749961851863155"/>
      <name val="Calibri"/>
      <family val="2"/>
      <scheme val="minor"/>
    </font>
    <font>
      <b/>
      <u/>
      <sz val="12"/>
      <color theme="10"/>
      <name val="Calibri"/>
      <family val="2"/>
      <scheme val="minor"/>
    </font>
    <font>
      <sz val="11"/>
      <color rgb="FF3A3838"/>
      <name val="Calibri"/>
      <family val="2"/>
      <scheme val="minor"/>
    </font>
    <font>
      <b/>
      <sz val="24"/>
      <color theme="0"/>
      <name val="Calibri"/>
      <family val="2"/>
    </font>
    <font>
      <b/>
      <u/>
      <sz val="14"/>
      <color theme="1"/>
      <name val="Calibri"/>
      <family val="2"/>
      <scheme val="minor"/>
    </font>
    <font>
      <u/>
      <sz val="14"/>
      <color theme="10"/>
      <name val="Calibri"/>
      <family val="2"/>
      <scheme val="minor"/>
    </font>
    <font>
      <sz val="7"/>
      <color theme="1"/>
      <name val="Calibri"/>
      <family val="2"/>
      <scheme val="minor"/>
    </font>
    <font>
      <sz val="11"/>
      <color theme="1"/>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2" tint="-9.9948118533890809E-2"/>
        <bgColor indexed="64"/>
      </patternFill>
    </fill>
    <fill>
      <patternFill patternType="solid">
        <fgColor theme="2" tint="-0.749961851863155"/>
        <bgColor indexed="64"/>
      </patternFill>
    </fill>
    <fill>
      <patternFill patternType="solid">
        <fgColor rgb="FF3A3838"/>
        <bgColor indexed="64"/>
      </patternFill>
    </fill>
    <fill>
      <patternFill patternType="solid">
        <fgColor theme="0" tint="-4.9958800012207406E-2"/>
        <bgColor indexed="64"/>
      </patternFill>
    </fill>
    <fill>
      <patternFill patternType="solid">
        <fgColor rgb="FFF2F2F2"/>
        <bgColor indexed="64"/>
      </patternFill>
    </fill>
  </fills>
  <borders count="11">
    <border>
      <left/>
      <right/>
      <top/>
      <bottom/>
      <diagonal/>
    </border>
    <border>
      <left/>
      <right/>
      <top style="medium">
        <color theme="2" tint="-9.9917600024414813E-2"/>
      </top>
      <bottom style="medium">
        <color theme="2" tint="-9.9917600024414813E-2"/>
      </bottom>
      <diagonal/>
    </border>
    <border>
      <left style="medium">
        <color auto="1"/>
      </left>
      <right style="medium">
        <color auto="1"/>
      </right>
      <top style="medium">
        <color auto="1"/>
      </top>
      <bottom style="medium">
        <color auto="1"/>
      </bottom>
      <diagonal/>
    </border>
    <border>
      <left/>
      <right/>
      <top/>
      <bottom style="thick">
        <color rgb="FF68CEDD"/>
      </bottom>
      <diagonal/>
    </border>
    <border>
      <left/>
      <right/>
      <top/>
      <bottom style="thin">
        <color rgb="FFBCBCBC"/>
      </bottom>
      <diagonal/>
    </border>
    <border>
      <left/>
      <right style="thin">
        <color rgb="FFBCBCBC"/>
      </right>
      <top/>
      <bottom/>
      <diagonal/>
    </border>
    <border>
      <left/>
      <right/>
      <top/>
      <bottom style="thin">
        <color theme="0"/>
      </bottom>
      <diagonal/>
    </border>
    <border>
      <left/>
      <right style="thin">
        <color auto="1"/>
      </right>
      <top/>
      <bottom/>
      <diagonal/>
    </border>
    <border>
      <left style="thin">
        <color rgb="FFBCBCBC"/>
      </left>
      <right style="thin">
        <color rgb="FFBCBCBC"/>
      </right>
      <top/>
      <bottom/>
      <diagonal/>
    </border>
    <border>
      <left style="thin">
        <color rgb="FFBCBCBC"/>
      </left>
      <right style="thin">
        <color rgb="FFBCBCBC"/>
      </right>
      <top/>
      <bottom style="thin">
        <color rgb="FFBCBCBC"/>
      </bottom>
      <diagonal/>
    </border>
    <border>
      <left style="thin">
        <color rgb="FFBCBCBC"/>
      </left>
      <right style="thin">
        <color rgb="FFBCBCBC"/>
      </right>
      <top style="thin">
        <color rgb="FFBCBCBC"/>
      </top>
      <bottom style="thin">
        <color rgb="FFBCBCBC"/>
      </bottom>
      <diagonal/>
    </border>
  </borders>
  <cellStyleXfs count="13">
    <xf numFmtId="0" fontId="0" fillId="0" borderId="0"/>
    <xf numFmtId="9" fontId="1" fillId="0" borderId="0" applyFont="0" applyFill="0" applyBorder="0" applyAlignment="0" applyProtection="0"/>
    <xf numFmtId="44" fontId="27"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6" fillId="0" borderId="0" applyNumberFormat="0">
      <alignment horizontal="left" vertical="center"/>
    </xf>
    <xf numFmtId="0" fontId="7" fillId="0" borderId="0">
      <alignment vertical="center"/>
    </xf>
    <xf numFmtId="0" fontId="8" fillId="0" borderId="0" applyNumberFormat="0" applyFill="0" applyBorder="0" applyAlignment="0" applyProtection="0"/>
    <xf numFmtId="0" fontId="9" fillId="0" borderId="1" applyNumberFormat="0" applyFill="0" applyAlignment="0" applyProtection="0"/>
    <xf numFmtId="0" fontId="10" fillId="0" borderId="0" applyNumberFormat="0" applyFill="0" applyBorder="0" applyProtection="0">
      <alignment vertical="top"/>
    </xf>
    <xf numFmtId="0" fontId="11" fillId="0" borderId="0" applyNumberFormat="0" applyFill="0" applyBorder="0" applyAlignment="0" applyProtection="0"/>
  </cellStyleXfs>
  <cellXfs count="71">
    <xf numFmtId="0" fontId="0" fillId="0" borderId="0" xfId="0"/>
    <xf numFmtId="0" fontId="4" fillId="2" borderId="0" xfId="0" applyFont="1" applyFill="1" applyBorder="1" applyProtection="1"/>
    <xf numFmtId="0" fontId="3" fillId="2" borderId="0" xfId="0" applyFont="1" applyFill="1"/>
    <xf numFmtId="0" fontId="0" fillId="2" borderId="0" xfId="0" applyFill="1"/>
    <xf numFmtId="44" fontId="0" fillId="0" borderId="0" xfId="2" applyFont="1"/>
    <xf numFmtId="44" fontId="0" fillId="0" borderId="0" xfId="2" applyFont="1" applyAlignment="1">
      <alignment horizontal="center"/>
    </xf>
    <xf numFmtId="0" fontId="12" fillId="0" borderId="0" xfId="0" applyFont="1"/>
    <xf numFmtId="0" fontId="0" fillId="0" borderId="0" xfId="0" applyAlignment="1">
      <alignment horizontal="center"/>
    </xf>
    <xf numFmtId="0" fontId="3" fillId="2" borderId="0" xfId="0" applyFont="1" applyFill="1" applyAlignment="1">
      <alignment horizontal="center"/>
    </xf>
    <xf numFmtId="44" fontId="3" fillId="2" borderId="0" xfId="2" applyFont="1" applyFill="1" applyAlignment="1">
      <alignment horizontal="center"/>
    </xf>
    <xf numFmtId="44" fontId="12" fillId="0" borderId="0" xfId="2" applyFont="1" applyAlignment="1">
      <alignment horizontal="center"/>
    </xf>
    <xf numFmtId="0" fontId="14" fillId="0" borderId="0" xfId="0" applyFont="1" applyAlignment="1">
      <alignment horizontal="left" vertical="center" indent="1"/>
    </xf>
    <xf numFmtId="0" fontId="5" fillId="0" borderId="0" xfId="6" applyAlignment="1">
      <alignment horizontal="left" vertical="center" indent="1"/>
    </xf>
    <xf numFmtId="0" fontId="5" fillId="0" borderId="0" xfId="6" applyAlignment="1">
      <alignment horizontal="left" vertical="center" indent="2"/>
    </xf>
    <xf numFmtId="164" fontId="0" fillId="0" borderId="0" xfId="0" applyNumberFormat="1" applyAlignment="1">
      <alignment horizontal="center"/>
    </xf>
    <xf numFmtId="164" fontId="12" fillId="0" borderId="0" xfId="0" applyNumberFormat="1" applyFont="1" applyAlignment="1">
      <alignment horizontal="center"/>
    </xf>
    <xf numFmtId="0" fontId="15" fillId="0" borderId="0" xfId="0" applyFont="1"/>
    <xf numFmtId="165" fontId="0" fillId="0" borderId="0" xfId="0" applyNumberFormat="1"/>
    <xf numFmtId="165" fontId="0" fillId="0" borderId="0" xfId="0" applyNumberFormat="1" applyAlignment="1">
      <alignment horizontal="center"/>
    </xf>
    <xf numFmtId="165" fontId="13" fillId="0" borderId="0" xfId="0" applyNumberFormat="1" applyFont="1" applyAlignment="1">
      <alignment horizontal="center"/>
    </xf>
    <xf numFmtId="0" fontId="15" fillId="0" borderId="0" xfId="0" applyFont="1" applyAlignment="1"/>
    <xf numFmtId="0" fontId="3" fillId="3" borderId="0" xfId="0" applyFont="1" applyFill="1" applyAlignment="1">
      <alignment vertical="top"/>
    </xf>
    <xf numFmtId="44" fontId="3" fillId="3" borderId="0" xfId="2" applyFont="1" applyFill="1" applyAlignment="1">
      <alignment horizontal="center"/>
    </xf>
    <xf numFmtId="0" fontId="3" fillId="3" borderId="0" xfId="0" applyFont="1" applyFill="1" applyAlignment="1">
      <alignment horizontal="center"/>
    </xf>
    <xf numFmtId="0" fontId="3" fillId="3" borderId="0" xfId="0" applyFont="1" applyFill="1"/>
    <xf numFmtId="0" fontId="0" fillId="3" borderId="0" xfId="0" applyFill="1"/>
    <xf numFmtId="0" fontId="17" fillId="0" borderId="0" xfId="0" applyFont="1" applyFill="1"/>
    <xf numFmtId="0" fontId="16" fillId="4" borderId="0" xfId="0" applyFont="1" applyFill="1" applyBorder="1" applyAlignment="1">
      <alignment horizontal="center"/>
    </xf>
    <xf numFmtId="44" fontId="16" fillId="4" borderId="0" xfId="2" applyFont="1" applyFill="1" applyBorder="1" applyAlignment="1">
      <alignment horizontal="center"/>
    </xf>
    <xf numFmtId="165" fontId="16" fillId="4" borderId="0" xfId="0" applyNumberFormat="1" applyFont="1" applyFill="1" applyBorder="1" applyAlignment="1">
      <alignment horizontal="center"/>
    </xf>
    <xf numFmtId="0" fontId="18" fillId="3" borderId="0" xfId="6" applyNumberFormat="1" applyFont="1" applyFill="1" applyAlignment="1">
      <alignment horizontal="center"/>
    </xf>
    <xf numFmtId="44" fontId="3" fillId="3" borderId="0" xfId="2" applyFont="1" applyFill="1"/>
    <xf numFmtId="165" fontId="3" fillId="3" borderId="0" xfId="0" applyNumberFormat="1" applyFont="1" applyFill="1"/>
    <xf numFmtId="0" fontId="3" fillId="0" borderId="0" xfId="0" applyFont="1"/>
    <xf numFmtId="164" fontId="0" fillId="0" borderId="2" xfId="0" applyNumberFormat="1" applyBorder="1" applyAlignment="1">
      <alignment horizontal="center" vertical="center"/>
    </xf>
    <xf numFmtId="0" fontId="19" fillId="0" borderId="0" xfId="0" applyFont="1"/>
    <xf numFmtId="0" fontId="13" fillId="0" borderId="0" xfId="0" applyFont="1" applyAlignment="1">
      <alignment horizontal="center" wrapText="1"/>
    </xf>
    <xf numFmtId="0" fontId="4" fillId="5" borderId="0" xfId="0" applyFont="1" applyFill="1" applyBorder="1" applyProtection="1"/>
    <xf numFmtId="0" fontId="3" fillId="5" borderId="0" xfId="0" applyFont="1" applyFill="1"/>
    <xf numFmtId="0" fontId="0" fillId="5" borderId="0" xfId="0" applyFill="1"/>
    <xf numFmtId="0" fontId="18" fillId="5" borderId="0" xfId="6" applyNumberFormat="1" applyFont="1" applyFill="1" applyAlignment="1">
      <alignment horizontal="center"/>
    </xf>
    <xf numFmtId="0" fontId="3" fillId="5" borderId="3" xfId="0" applyFont="1" applyFill="1" applyBorder="1" applyAlignment="1">
      <alignment vertical="top"/>
    </xf>
    <xf numFmtId="0" fontId="3" fillId="5" borderId="3" xfId="0" applyFont="1" applyFill="1" applyBorder="1"/>
    <xf numFmtId="0" fontId="0" fillId="5" borderId="3" xfId="0" applyFill="1" applyBorder="1"/>
    <xf numFmtId="0" fontId="19" fillId="0" borderId="0" xfId="0" applyFont="1" applyFill="1" applyAlignment="1"/>
    <xf numFmtId="0" fontId="0" fillId="0" borderId="0" xfId="0" applyFill="1" applyAlignment="1"/>
    <xf numFmtId="0" fontId="0" fillId="0" borderId="0" xfId="0" applyFill="1" applyAlignment="1">
      <alignment wrapText="1"/>
    </xf>
    <xf numFmtId="0" fontId="0" fillId="0" borderId="0" xfId="0" applyFill="1"/>
    <xf numFmtId="44" fontId="3" fillId="5" borderId="0" xfId="2" applyFont="1" applyFill="1"/>
    <xf numFmtId="165" fontId="3" fillId="5" borderId="0" xfId="0" applyNumberFormat="1" applyFont="1" applyFill="1"/>
    <xf numFmtId="44" fontId="3" fillId="5" borderId="3" xfId="2" applyFont="1" applyFill="1" applyBorder="1"/>
    <xf numFmtId="165" fontId="3" fillId="5" borderId="3" xfId="0" applyNumberFormat="1" applyFont="1" applyFill="1" applyBorder="1"/>
    <xf numFmtId="0" fontId="3" fillId="6" borderId="0" xfId="0" applyFont="1" applyFill="1"/>
    <xf numFmtId="0" fontId="0" fillId="0" borderId="4" xfId="0" applyBorder="1"/>
    <xf numFmtId="0" fontId="0" fillId="0" borderId="5" xfId="0" applyBorder="1"/>
    <xf numFmtId="0" fontId="20" fillId="7" borderId="0" xfId="0" applyFont="1" applyFill="1" applyAlignment="1">
      <alignment horizontal="center" vertical="center" wrapText="1"/>
    </xf>
    <xf numFmtId="0" fontId="4" fillId="5" borderId="0" xfId="6" applyNumberFormat="1" applyFont="1" applyFill="1" applyAlignment="1">
      <alignment horizontal="center"/>
    </xf>
    <xf numFmtId="0" fontId="4" fillId="5" borderId="6" xfId="6" applyFont="1" applyFill="1" applyBorder="1" applyAlignment="1" applyProtection="1">
      <alignment horizontal="center" vertical="center"/>
      <protection hidden="1"/>
    </xf>
    <xf numFmtId="0" fontId="4" fillId="5" borderId="0" xfId="6" applyNumberFormat="1" applyFont="1" applyFill="1" applyAlignment="1">
      <alignment horizontal="center" vertical="center"/>
    </xf>
    <xf numFmtId="0" fontId="2" fillId="4" borderId="0" xfId="0" applyFont="1" applyFill="1" applyBorder="1" applyAlignment="1">
      <alignment horizontal="center"/>
    </xf>
    <xf numFmtId="0" fontId="0" fillId="7" borderId="0" xfId="0" applyFill="1"/>
    <xf numFmtId="0" fontId="2" fillId="7" borderId="0" xfId="0" applyFont="1" applyFill="1" applyAlignment="1">
      <alignment horizontal="right"/>
    </xf>
    <xf numFmtId="0" fontId="0" fillId="0" borderId="0" xfId="0" applyAlignment="1">
      <alignment horizontal="center" vertical="center" wrapText="1"/>
    </xf>
    <xf numFmtId="0" fontId="0" fillId="0" borderId="0" xfId="0" applyAlignment="1">
      <alignment horizontal="left" vertical="top" wrapText="1"/>
    </xf>
    <xf numFmtId="0" fontId="23" fillId="5" borderId="0" xfId="0" applyFont="1" applyFill="1" applyAlignment="1">
      <alignment horizontal="center"/>
    </xf>
    <xf numFmtId="0" fontId="24" fillId="8" borderId="7" xfId="0" applyFont="1" applyFill="1" applyBorder="1" applyAlignment="1">
      <alignment horizontal="center" vertical="center"/>
    </xf>
    <xf numFmtId="0" fontId="25" fillId="8" borderId="8" xfId="6" applyFont="1" applyFill="1" applyBorder="1" applyAlignment="1">
      <alignment horizontal="center" vertical="center"/>
    </xf>
    <xf numFmtId="0" fontId="25" fillId="8" borderId="9" xfId="6" applyFont="1" applyFill="1" applyBorder="1" applyAlignment="1">
      <alignment horizontal="center" vertical="center"/>
    </xf>
    <xf numFmtId="0" fontId="21" fillId="0" borderId="0" xfId="6" applyFont="1" applyAlignment="1">
      <alignment horizontal="left" vertical="center" indent="2"/>
    </xf>
    <xf numFmtId="0" fontId="22" fillId="8" borderId="10" xfId="0" applyFont="1" applyFill="1" applyBorder="1" applyAlignment="1">
      <alignment horizontal="center" vertical="top" wrapText="1"/>
    </xf>
    <xf numFmtId="0" fontId="26" fillId="0" borderId="0" xfId="0" applyFont="1"/>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eading 1 2" xfId="11" xr:uid="{00000000-0005-0000-0000-000004000000}"/>
    <cellStyle name="Heading 2 2" xfId="10" xr:uid="{00000000-0005-0000-0000-000005000000}"/>
    <cellStyle name="Heading 3 2" xfId="9" xr:uid="{00000000-0005-0000-0000-000006000000}"/>
    <cellStyle name="Hyperlink" xfId="6" xr:uid="{00000000-0005-0000-0000-000007000000}"/>
    <cellStyle name="Normal" xfId="0" builtinId="0"/>
    <cellStyle name="Normal 2" xfId="8" xr:uid="{00000000-0005-0000-0000-000009000000}"/>
    <cellStyle name="Percent" xfId="1" xr:uid="{00000000-0005-0000-0000-00000A000000}"/>
    <cellStyle name="Title 2" xfId="12" xr:uid="{00000000-0005-0000-0000-00000B000000}"/>
    <cellStyle name="Travel-Totals" xfId="7" xr:uid="{00000000-0005-0000-0000-00000C000000}"/>
  </cellStyles>
  <dxfs count="10">
    <dxf>
      <font>
        <b val="0"/>
        <i val="0"/>
        <strike val="0"/>
        <u val="none"/>
        <sz val="11"/>
        <color rgb="FF808080"/>
        <name val="Calibri"/>
      </font>
      <alignment horizontal="center" vertical="bottom" textRotation="0" wrapText="1" indent="0" shrinkToFit="0" readingOrder="0"/>
    </dxf>
    <dxf>
      <font>
        <b val="0"/>
        <i val="0"/>
        <strike val="0"/>
        <u val="none"/>
        <sz val="11"/>
        <color rgb="FF808080"/>
        <name val="Calibri"/>
      </font>
      <numFmt numFmtId="165" formatCode="m/d/yy;@"/>
      <alignment horizontal="center" vertical="bottom" textRotation="0" wrapText="0" indent="0" shrinkToFit="0" readingOrder="0"/>
    </dxf>
    <dxf>
      <font>
        <b val="0"/>
        <i val="0"/>
        <strike val="0"/>
        <u val="none"/>
        <sz val="11"/>
        <color rgb="FF808080"/>
        <name val="Calibri"/>
      </font>
      <numFmt numFmtId="165" formatCode="m/d/yy;@"/>
      <alignment horizontal="center" vertical="bottom" textRotation="0" wrapText="0" indent="0" shrinkToFit="0" readingOrder="0"/>
    </dxf>
    <dxf>
      <font>
        <b val="0"/>
        <i val="0"/>
        <strike val="0"/>
        <u val="none"/>
        <sz val="11"/>
        <color theme="1" tint="0.49995422223578601"/>
        <name val="Calibri"/>
      </font>
      <numFmt numFmtId="164" formatCode="&quot;$&quot;#,##0.00"/>
      <alignment horizontal="center" vertical="bottom" textRotation="0" wrapText="0" indent="0" shrinkToFit="0" readingOrder="0"/>
    </dxf>
    <dxf>
      <font>
        <b val="0"/>
        <i val="0"/>
        <strike val="0"/>
        <u val="none"/>
        <sz val="11"/>
        <color theme="1" tint="0.49995422223578601"/>
        <name val="Calibri"/>
      </font>
      <alignment horizontal="center" vertical="bottom" textRotation="0" wrapText="0" indent="0" shrinkToFit="0" readingOrder="0"/>
    </dxf>
    <dxf>
      <font>
        <b val="0"/>
        <i val="0"/>
        <strike val="0"/>
        <u val="none"/>
        <sz val="11"/>
        <color theme="1" tint="0.49995422223578601"/>
        <name val="Calibri"/>
      </font>
    </dxf>
    <dxf>
      <border>
        <top style="medium">
          <color rgb="FF000000"/>
        </top>
      </border>
    </dxf>
    <dxf>
      <font>
        <b val="0"/>
        <i val="0"/>
        <strike val="0"/>
        <u val="none"/>
        <sz val="11"/>
        <color rgb="FF808080"/>
        <name val="Calibri"/>
      </font>
    </dxf>
    <dxf>
      <font>
        <b val="0"/>
        <i/>
        <color theme="4" tint="-0.24991607409894101"/>
      </font>
      <border>
        <top style="medium">
          <color theme="2" tint="-9.9917600024414813E-2"/>
        </top>
        <bottom style="medium">
          <color theme="2" tint="-9.9917600024414813E-2"/>
        </bottom>
      </border>
    </dxf>
    <dxf>
      <font>
        <color theme="3"/>
      </font>
    </dxf>
  </dxfs>
  <tableStyles count="1" defaultTableStyle="TableStyleMedium2" defaultPivotStyle="PivotStyleLight16">
    <tableStyle name="Simple Monthly Budget" pivot="0" count="2" xr9:uid="{00000000-0011-0000-FFFF-FFFF00000000}">
      <tableStyleElement type="wholeTable" dxfId="9"/>
      <tableStyleElement type="headerRow"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25920A0-347C-4840-8451-28F7B2B3D1C4}" type="doc">
      <dgm:prSet loTypeId="urn:microsoft.com/office/officeart/2005/8/layout/lProcess2" loCatId="list" qsTypeId="urn:microsoft.com/office/officeart/2005/8/quickstyle/simple1" qsCatId="simple" csTypeId="urn:microsoft.com/office/officeart/2005/8/colors/accent3_1" csCatId="accent3" phldr="1"/>
      <dgm:spPr/>
      <dgm:t>
        <a:bodyPr/>
        <a:lstStyle/>
        <a:p>
          <a:endParaRPr lang="en-US"/>
        </a:p>
      </dgm:t>
    </dgm:pt>
    <dgm:pt modelId="{750AED28-5BDA-499D-B34F-215EB52CE8B5}">
      <dgm:prSet phldrT="[Text]" custT="1"/>
      <dgm:spPr>
        <a:noFill/>
      </dgm:spPr>
      <dgm:t>
        <a:bodyPr/>
        <a:lstStyle/>
        <a:p>
          <a:endParaRPr lang="en-US" sz="1400" b="1">
            <a:solidFill>
              <a:schemeClr val="bg2">
                <a:lumMod val="25000"/>
              </a:schemeClr>
            </a:solidFill>
          </a:endParaRPr>
        </a:p>
      </dgm:t>
    </dgm:pt>
    <dgm:pt modelId="{78C0D677-FF3C-4CC9-9965-C863C3E6686E}" type="parTrans" cxnId="{2BF9677C-DC5B-49BC-882F-4029B0FE00E6}">
      <dgm:prSet/>
      <dgm:spPr/>
      <dgm:t>
        <a:bodyPr/>
        <a:lstStyle/>
        <a:p>
          <a:endParaRPr lang="en-US"/>
        </a:p>
      </dgm:t>
    </dgm:pt>
    <dgm:pt modelId="{38BD66A1-F32D-4846-940A-D6F9F116021C}" type="sibTrans" cxnId="{2BF9677C-DC5B-49BC-882F-4029B0FE00E6}">
      <dgm:prSet/>
      <dgm:spPr/>
      <dgm:t>
        <a:bodyPr/>
        <a:lstStyle/>
        <a:p>
          <a:endParaRPr lang="en-US"/>
        </a:p>
      </dgm:t>
    </dgm:pt>
    <dgm:pt modelId="{522C2781-4C8F-4C44-A892-36A0DE55331A}">
      <dgm:prSet phldrT="[Text]" custT="1"/>
      <dgm:spPr>
        <a:solidFill>
          <a:srgbClr val="F2F2F2"/>
        </a:solidFill>
        <a:ln>
          <a:solidFill>
            <a:srgbClr val="F2F2F2"/>
          </a:solidFill>
        </a:ln>
      </dgm:spPr>
      <dgm:t>
        <a:bodyPr/>
        <a:lstStyle/>
        <a:p>
          <a:r>
            <a:rPr lang="en-US" sz="1200" b="1">
              <a:solidFill>
                <a:schemeClr val="bg2">
                  <a:lumMod val="25000"/>
                </a:schemeClr>
              </a:solidFill>
            </a:rPr>
            <a:t>Monthly Premium </a:t>
          </a:r>
        </a:p>
      </dgm:t>
    </dgm:pt>
    <dgm:pt modelId="{D20C79F3-24BC-4720-AAB7-27C798752ACE}" type="parTrans" cxnId="{6C669184-9D8C-4585-B45D-0754E9C9A610}">
      <dgm:prSet/>
      <dgm:spPr/>
      <dgm:t>
        <a:bodyPr/>
        <a:lstStyle/>
        <a:p>
          <a:endParaRPr lang="en-US"/>
        </a:p>
      </dgm:t>
    </dgm:pt>
    <dgm:pt modelId="{ADB700BA-FB10-4594-B9BE-165C72A5A9AF}" type="sibTrans" cxnId="{6C669184-9D8C-4585-B45D-0754E9C9A610}">
      <dgm:prSet/>
      <dgm:spPr/>
      <dgm:t>
        <a:bodyPr/>
        <a:lstStyle/>
        <a:p>
          <a:endParaRPr lang="en-US"/>
        </a:p>
      </dgm:t>
    </dgm:pt>
    <dgm:pt modelId="{D2D05474-4727-4A11-9A7E-E27DBFEFC4E8}">
      <dgm:prSet phldrT="[Text]" custT="1"/>
      <dgm:spPr/>
      <dgm:t>
        <a:bodyPr/>
        <a:lstStyle/>
        <a:p>
          <a:r>
            <a:rPr lang="en-US" sz="1400">
              <a:solidFill>
                <a:schemeClr val="bg2">
                  <a:lumMod val="25000"/>
                </a:schemeClr>
              </a:solidFill>
            </a:rPr>
            <a:t>$550 ($</a:t>
          </a:r>
          <a:r>
            <a:rPr lang="en-US" sz="1400">
              <a:solidFill>
                <a:sysClr val="windowText" lastClr="000000"/>
              </a:solidFill>
            </a:rPr>
            <a:t>6,600 annually</a:t>
          </a:r>
          <a:r>
            <a:rPr lang="en-US" sz="1400">
              <a:solidFill>
                <a:schemeClr val="bg2">
                  <a:lumMod val="25000"/>
                </a:schemeClr>
              </a:solidFill>
            </a:rPr>
            <a:t>)</a:t>
          </a:r>
        </a:p>
      </dgm:t>
    </dgm:pt>
    <dgm:pt modelId="{88579A58-BE04-47A3-9A36-D864BAF4A297}" type="parTrans" cxnId="{1D7C7B53-D397-4152-90D3-9DE1C10E8A4F}">
      <dgm:prSet/>
      <dgm:spPr/>
      <dgm:t>
        <a:bodyPr/>
        <a:lstStyle/>
        <a:p>
          <a:endParaRPr lang="en-US"/>
        </a:p>
      </dgm:t>
    </dgm:pt>
    <dgm:pt modelId="{E3D1B39D-752F-4308-9AB7-DCB14706E086}" type="sibTrans" cxnId="{1D7C7B53-D397-4152-90D3-9DE1C10E8A4F}">
      <dgm:prSet/>
      <dgm:spPr/>
      <dgm:t>
        <a:bodyPr/>
        <a:lstStyle/>
        <a:p>
          <a:endParaRPr lang="en-US"/>
        </a:p>
      </dgm:t>
    </dgm:pt>
    <dgm:pt modelId="{E107A69B-F73A-4F82-B6B7-4C89D3016434}">
      <dgm:prSet phldrT="[Text]" custT="1"/>
      <dgm:spPr>
        <a:noFill/>
      </dgm:spPr>
      <dgm:t>
        <a:bodyPr/>
        <a:lstStyle/>
        <a:p>
          <a:r>
            <a:rPr lang="en-US" sz="1200" b="1">
              <a:solidFill>
                <a:schemeClr val="bg2">
                  <a:lumMod val="25000"/>
                </a:schemeClr>
              </a:solidFill>
            </a:rPr>
            <a:t>HDHP/HSA</a:t>
          </a:r>
          <a:endParaRPr lang="en-US" sz="1400" b="1">
            <a:solidFill>
              <a:schemeClr val="bg2">
                <a:lumMod val="25000"/>
              </a:schemeClr>
            </a:solidFill>
          </a:endParaRPr>
        </a:p>
      </dgm:t>
    </dgm:pt>
    <dgm:pt modelId="{56E7736D-7ABC-4507-92D4-3F3F7CDD7CC6}" type="parTrans" cxnId="{DA90A337-D598-4884-AC3D-70B3F97E6B47}">
      <dgm:prSet/>
      <dgm:spPr/>
      <dgm:t>
        <a:bodyPr/>
        <a:lstStyle/>
        <a:p>
          <a:endParaRPr lang="en-US"/>
        </a:p>
      </dgm:t>
    </dgm:pt>
    <dgm:pt modelId="{3DE41BC8-7097-4878-9F3E-68630160C562}" type="sibTrans" cxnId="{DA90A337-D598-4884-AC3D-70B3F97E6B47}">
      <dgm:prSet/>
      <dgm:spPr/>
      <dgm:t>
        <a:bodyPr/>
        <a:lstStyle/>
        <a:p>
          <a:endParaRPr lang="en-US"/>
        </a:p>
      </dgm:t>
    </dgm:pt>
    <dgm:pt modelId="{9894AD3A-12BB-4714-84C6-E13F4A5C6854}">
      <dgm:prSet phldrT="[Text]" custT="1"/>
      <dgm:spPr/>
      <dgm:t>
        <a:bodyPr/>
        <a:lstStyle/>
        <a:p>
          <a:r>
            <a:rPr lang="en-US" sz="1400">
              <a:solidFill>
                <a:schemeClr val="bg2">
                  <a:lumMod val="25000"/>
                </a:schemeClr>
              </a:solidFill>
            </a:rPr>
            <a:t>$150 ($1,800 annually)</a:t>
          </a:r>
        </a:p>
      </dgm:t>
    </dgm:pt>
    <dgm:pt modelId="{B5363C24-C387-43CA-A37A-4DBE8F1A46C1}" type="parTrans" cxnId="{F476F516-A97F-47E6-ABF1-1CBB4E9FCA1B}">
      <dgm:prSet/>
      <dgm:spPr/>
      <dgm:t>
        <a:bodyPr/>
        <a:lstStyle/>
        <a:p>
          <a:endParaRPr lang="en-US"/>
        </a:p>
      </dgm:t>
    </dgm:pt>
    <dgm:pt modelId="{F29D6418-E80E-4685-8075-B31043EA7856}" type="sibTrans" cxnId="{F476F516-A97F-47E6-ABF1-1CBB4E9FCA1B}">
      <dgm:prSet/>
      <dgm:spPr/>
      <dgm:t>
        <a:bodyPr/>
        <a:lstStyle/>
        <a:p>
          <a:endParaRPr lang="en-US"/>
        </a:p>
      </dgm:t>
    </dgm:pt>
    <dgm:pt modelId="{A19A5EAA-D786-4122-8B47-FB9CA099255C}">
      <dgm:prSet phldrT="[Text]" custT="1"/>
      <dgm:spPr>
        <a:solidFill>
          <a:srgbClr val="F2F2F2"/>
        </a:solidFill>
        <a:ln>
          <a:solidFill>
            <a:srgbClr val="F2F2F2"/>
          </a:solidFill>
        </a:ln>
      </dgm:spPr>
      <dgm:t>
        <a:bodyPr/>
        <a:lstStyle/>
        <a:p>
          <a:r>
            <a:rPr lang="en-US" sz="1200" b="1">
              <a:solidFill>
                <a:schemeClr val="bg2">
                  <a:lumMod val="25000"/>
                </a:schemeClr>
              </a:solidFill>
            </a:rPr>
            <a:t>Employer Contribution to HSA</a:t>
          </a:r>
        </a:p>
      </dgm:t>
    </dgm:pt>
    <dgm:pt modelId="{5FFEE2CC-6D6A-4C5B-AA3A-B1A1DCA1BA6F}" type="parTrans" cxnId="{F6C2F02E-2188-42DF-9443-03584C12EE21}">
      <dgm:prSet/>
      <dgm:spPr/>
      <dgm:t>
        <a:bodyPr/>
        <a:lstStyle/>
        <a:p>
          <a:endParaRPr lang="en-US"/>
        </a:p>
      </dgm:t>
    </dgm:pt>
    <dgm:pt modelId="{0CF19565-3D4E-4647-8E11-E8FAF913624E}" type="sibTrans" cxnId="{F6C2F02E-2188-42DF-9443-03584C12EE21}">
      <dgm:prSet/>
      <dgm:spPr/>
      <dgm:t>
        <a:bodyPr/>
        <a:lstStyle/>
        <a:p>
          <a:endParaRPr lang="en-US"/>
        </a:p>
      </dgm:t>
    </dgm:pt>
    <dgm:pt modelId="{F2F5EDEF-2C95-4E62-9B8A-B43775ED4083}">
      <dgm:prSet phldrT="[Text]" custT="1"/>
      <dgm:spPr/>
      <dgm:t>
        <a:bodyPr/>
        <a:lstStyle/>
        <a:p>
          <a:r>
            <a:rPr lang="en-US" sz="1400">
              <a:solidFill>
                <a:schemeClr val="bg2">
                  <a:lumMod val="25000"/>
                </a:schemeClr>
              </a:solidFill>
            </a:rPr>
            <a:t>N/A</a:t>
          </a:r>
        </a:p>
      </dgm:t>
    </dgm:pt>
    <dgm:pt modelId="{B02785A7-0B63-4A4F-A5D5-2425CFC4EC20}" type="parTrans" cxnId="{E08AF28A-9F2C-4BB0-9744-8082C2D9EFAF}">
      <dgm:prSet/>
      <dgm:spPr/>
      <dgm:t>
        <a:bodyPr/>
        <a:lstStyle/>
        <a:p>
          <a:endParaRPr lang="en-US"/>
        </a:p>
      </dgm:t>
    </dgm:pt>
    <dgm:pt modelId="{9394CE06-0B96-415B-8BA5-4A1BE7EC33E0}" type="sibTrans" cxnId="{E08AF28A-9F2C-4BB0-9744-8082C2D9EFAF}">
      <dgm:prSet/>
      <dgm:spPr/>
      <dgm:t>
        <a:bodyPr/>
        <a:lstStyle/>
        <a:p>
          <a:endParaRPr lang="en-US"/>
        </a:p>
      </dgm:t>
    </dgm:pt>
    <dgm:pt modelId="{C2929790-0331-42F9-9C47-AE5582F9906A}">
      <dgm:prSet phldrT="[Text]" custT="1"/>
      <dgm:spPr/>
      <dgm:t>
        <a:bodyPr/>
        <a:lstStyle/>
        <a:p>
          <a:r>
            <a:rPr lang="en-US" sz="1400">
              <a:solidFill>
                <a:schemeClr val="bg2">
                  <a:lumMod val="25000"/>
                </a:schemeClr>
              </a:solidFill>
            </a:rPr>
            <a:t>$750</a:t>
          </a:r>
        </a:p>
      </dgm:t>
    </dgm:pt>
    <dgm:pt modelId="{0734D4C3-E339-48A5-A3E4-5C5C824C96F3}" type="parTrans" cxnId="{571089C6-7B9C-4A7D-8724-5AEB84AA3C00}">
      <dgm:prSet/>
      <dgm:spPr/>
      <dgm:t>
        <a:bodyPr/>
        <a:lstStyle/>
        <a:p>
          <a:endParaRPr lang="en-US"/>
        </a:p>
      </dgm:t>
    </dgm:pt>
    <dgm:pt modelId="{D91C95D1-16F3-4C4B-93AD-0CB558DCF55A}" type="sibTrans" cxnId="{571089C6-7B9C-4A7D-8724-5AEB84AA3C00}">
      <dgm:prSet/>
      <dgm:spPr/>
      <dgm:t>
        <a:bodyPr/>
        <a:lstStyle/>
        <a:p>
          <a:endParaRPr lang="en-US"/>
        </a:p>
      </dgm:t>
    </dgm:pt>
    <dgm:pt modelId="{23A247FE-4925-4153-88D3-02502E08F05B}">
      <dgm:prSet phldrT="[Text]" custT="1"/>
      <dgm:spPr>
        <a:noFill/>
      </dgm:spPr>
      <dgm:t>
        <a:bodyPr/>
        <a:lstStyle/>
        <a:p>
          <a:r>
            <a:rPr lang="en-US" sz="1200" b="1">
              <a:solidFill>
                <a:schemeClr val="bg2">
                  <a:lumMod val="25000"/>
                </a:schemeClr>
              </a:solidFill>
            </a:rPr>
            <a:t>Traditional Plan</a:t>
          </a:r>
        </a:p>
      </dgm:t>
    </dgm:pt>
    <dgm:pt modelId="{80C38B8E-C107-4639-9014-844513FDF52D}" type="sibTrans" cxnId="{E83C7168-349A-4128-9B6F-A41E84D5DB88}">
      <dgm:prSet/>
      <dgm:spPr/>
      <dgm:t>
        <a:bodyPr/>
        <a:lstStyle/>
        <a:p>
          <a:endParaRPr lang="en-US"/>
        </a:p>
      </dgm:t>
    </dgm:pt>
    <dgm:pt modelId="{F9EAEB7C-D25B-4302-B74E-D3999E317B20}" type="parTrans" cxnId="{E83C7168-349A-4128-9B6F-A41E84D5DB88}">
      <dgm:prSet/>
      <dgm:spPr/>
      <dgm:t>
        <a:bodyPr/>
        <a:lstStyle/>
        <a:p>
          <a:endParaRPr lang="en-US"/>
        </a:p>
      </dgm:t>
    </dgm:pt>
    <dgm:pt modelId="{B8EFA7C6-9FA1-44D2-AE25-8C5AD54AE075}" type="pres">
      <dgm:prSet presAssocID="{E25920A0-347C-4840-8451-28F7B2B3D1C4}" presName="theList" presStyleCnt="0">
        <dgm:presLayoutVars>
          <dgm:dir/>
          <dgm:animLvl val="lvl"/>
          <dgm:resizeHandles val="exact"/>
        </dgm:presLayoutVars>
      </dgm:prSet>
      <dgm:spPr/>
    </dgm:pt>
    <dgm:pt modelId="{B71583F5-1F6C-492C-8697-82330EF4BD6D}" type="pres">
      <dgm:prSet presAssocID="{750AED28-5BDA-499D-B34F-215EB52CE8B5}" presName="compNode" presStyleCnt="0"/>
      <dgm:spPr/>
    </dgm:pt>
    <dgm:pt modelId="{1E6076A3-F60A-4AB0-9536-6B3E42034986}" type="pres">
      <dgm:prSet presAssocID="{750AED28-5BDA-499D-B34F-215EB52CE8B5}" presName="aNode" presStyleLbl="bgShp" presStyleIdx="0" presStyleCnt="3" custScaleY="89923" custLinFactNeighborX="786" custLinFactNeighborY="1883"/>
      <dgm:spPr/>
    </dgm:pt>
    <dgm:pt modelId="{B4E268C9-6DDE-49F8-B720-2E5E55BF2E2B}" type="pres">
      <dgm:prSet presAssocID="{750AED28-5BDA-499D-B34F-215EB52CE8B5}" presName="textNode" presStyleLbl="bgShp" presStyleIdx="0" presStyleCnt="3"/>
      <dgm:spPr/>
    </dgm:pt>
    <dgm:pt modelId="{890065A5-08AC-41BC-83B9-33623DF35646}" type="pres">
      <dgm:prSet presAssocID="{750AED28-5BDA-499D-B34F-215EB52CE8B5}" presName="compChildNode" presStyleCnt="0"/>
      <dgm:spPr/>
    </dgm:pt>
    <dgm:pt modelId="{53EA8D8A-F34A-4561-AC76-B55BBAD82938}" type="pres">
      <dgm:prSet presAssocID="{750AED28-5BDA-499D-B34F-215EB52CE8B5}" presName="theInnerList" presStyleCnt="0"/>
      <dgm:spPr/>
    </dgm:pt>
    <dgm:pt modelId="{57890014-28D2-44C1-A4FA-83470DE735C7}" type="pres">
      <dgm:prSet presAssocID="{522C2781-4C8F-4C44-A892-36A0DE55331A}" presName="childNode" presStyleLbl="node1" presStyleIdx="0" presStyleCnt="6">
        <dgm:presLayoutVars>
          <dgm:bulletEnabled val="1"/>
        </dgm:presLayoutVars>
      </dgm:prSet>
      <dgm:spPr/>
    </dgm:pt>
    <dgm:pt modelId="{5D9B6F79-DDF3-43D0-AFB5-6A453494C424}" type="pres">
      <dgm:prSet presAssocID="{522C2781-4C8F-4C44-A892-36A0DE55331A}" presName="aSpace2" presStyleCnt="0"/>
      <dgm:spPr/>
    </dgm:pt>
    <dgm:pt modelId="{3835DE4A-304C-4B41-95A1-171042DF0735}" type="pres">
      <dgm:prSet presAssocID="{A19A5EAA-D786-4122-8B47-FB9CA099255C}" presName="childNode" presStyleLbl="node1" presStyleIdx="1" presStyleCnt="6">
        <dgm:presLayoutVars>
          <dgm:bulletEnabled val="1"/>
        </dgm:presLayoutVars>
      </dgm:prSet>
      <dgm:spPr/>
    </dgm:pt>
    <dgm:pt modelId="{023D906D-8980-480F-B532-7ABB136E7C1D}" type="pres">
      <dgm:prSet presAssocID="{750AED28-5BDA-499D-B34F-215EB52CE8B5}" presName="aSpace" presStyleCnt="0"/>
      <dgm:spPr/>
    </dgm:pt>
    <dgm:pt modelId="{26D933EA-936C-4F87-8218-5395EB227965}" type="pres">
      <dgm:prSet presAssocID="{23A247FE-4925-4153-88D3-02502E08F05B}" presName="compNode" presStyleCnt="0"/>
      <dgm:spPr/>
    </dgm:pt>
    <dgm:pt modelId="{4B394506-831E-4B14-B295-216F4788C33B}" type="pres">
      <dgm:prSet presAssocID="{23A247FE-4925-4153-88D3-02502E08F05B}" presName="aNode" presStyleLbl="bgShp" presStyleIdx="1" presStyleCnt="3" custScaleY="82377" custLinFactNeighborY="3463"/>
      <dgm:spPr/>
    </dgm:pt>
    <dgm:pt modelId="{81F47D57-E404-4FC2-9AB2-8617CF37AF56}" type="pres">
      <dgm:prSet presAssocID="{23A247FE-4925-4153-88D3-02502E08F05B}" presName="textNode" presStyleLbl="bgShp" presStyleIdx="1" presStyleCnt="3"/>
      <dgm:spPr/>
    </dgm:pt>
    <dgm:pt modelId="{7C352257-6584-4546-8EC3-E0F87C12143A}" type="pres">
      <dgm:prSet presAssocID="{23A247FE-4925-4153-88D3-02502E08F05B}" presName="compChildNode" presStyleCnt="0"/>
      <dgm:spPr/>
    </dgm:pt>
    <dgm:pt modelId="{56544347-D61E-4DDE-83BE-CB7B7DB4ACEF}" type="pres">
      <dgm:prSet presAssocID="{23A247FE-4925-4153-88D3-02502E08F05B}" presName="theInnerList" presStyleCnt="0"/>
      <dgm:spPr/>
    </dgm:pt>
    <dgm:pt modelId="{5DE45F93-FD86-4605-889C-7DCE1A1B5312}" type="pres">
      <dgm:prSet presAssocID="{D2D05474-4727-4A11-9A7E-E27DBFEFC4E8}" presName="childNode" presStyleLbl="node1" presStyleIdx="2" presStyleCnt="6" custScaleX="156422" custScaleY="41098" custLinFactNeighborY="16517">
        <dgm:presLayoutVars>
          <dgm:bulletEnabled val="1"/>
        </dgm:presLayoutVars>
      </dgm:prSet>
      <dgm:spPr/>
    </dgm:pt>
    <dgm:pt modelId="{F2DC879F-BAE5-474D-B7AD-57947E43BB7D}" type="pres">
      <dgm:prSet presAssocID="{D2D05474-4727-4A11-9A7E-E27DBFEFC4E8}" presName="aSpace2" presStyleCnt="0"/>
      <dgm:spPr/>
    </dgm:pt>
    <dgm:pt modelId="{148374E4-10A1-4DFA-A7F0-61BB136E8995}" type="pres">
      <dgm:prSet presAssocID="{F2F5EDEF-2C95-4E62-9B8A-B43775ED4083}" presName="childNode" presStyleLbl="node1" presStyleIdx="3" presStyleCnt="6" custScaleX="152885" custScaleY="41098" custLinFactNeighborY="16517">
        <dgm:presLayoutVars>
          <dgm:bulletEnabled val="1"/>
        </dgm:presLayoutVars>
      </dgm:prSet>
      <dgm:spPr/>
    </dgm:pt>
    <dgm:pt modelId="{35B1B54E-7DCE-4BCA-8F07-A7145DE5C3FE}" type="pres">
      <dgm:prSet presAssocID="{23A247FE-4925-4153-88D3-02502E08F05B}" presName="aSpace" presStyleCnt="0"/>
      <dgm:spPr/>
    </dgm:pt>
    <dgm:pt modelId="{84C12387-8460-4270-A4CE-ADE4AAEDCF1B}" type="pres">
      <dgm:prSet presAssocID="{E107A69B-F73A-4F82-B6B7-4C89D3016434}" presName="compNode" presStyleCnt="0"/>
      <dgm:spPr/>
    </dgm:pt>
    <dgm:pt modelId="{D9709900-0D60-4B49-A70A-B7E145278912}" type="pres">
      <dgm:prSet presAssocID="{E107A69B-F73A-4F82-B6B7-4C89D3016434}" presName="aNode" presStyleLbl="bgShp" presStyleIdx="2" presStyleCnt="3" custScaleY="85222" custLinFactNeighborY="3574"/>
      <dgm:spPr/>
    </dgm:pt>
    <dgm:pt modelId="{1962A205-912D-42A1-93CA-AC0B183272FE}" type="pres">
      <dgm:prSet presAssocID="{E107A69B-F73A-4F82-B6B7-4C89D3016434}" presName="textNode" presStyleLbl="bgShp" presStyleIdx="2" presStyleCnt="3"/>
      <dgm:spPr/>
    </dgm:pt>
    <dgm:pt modelId="{1BAC09A5-DDB8-4258-98E3-DE4F897ED3C7}" type="pres">
      <dgm:prSet presAssocID="{E107A69B-F73A-4F82-B6B7-4C89D3016434}" presName="compChildNode" presStyleCnt="0"/>
      <dgm:spPr/>
    </dgm:pt>
    <dgm:pt modelId="{73BAE432-2908-421F-BBF5-6CB4811D228C}" type="pres">
      <dgm:prSet presAssocID="{E107A69B-F73A-4F82-B6B7-4C89D3016434}" presName="theInnerList" presStyleCnt="0"/>
      <dgm:spPr/>
    </dgm:pt>
    <dgm:pt modelId="{51D52D68-76D3-4F0E-88C5-9922D67BD237}" type="pres">
      <dgm:prSet presAssocID="{9894AD3A-12BB-4714-84C6-E13F4A5C6854}" presName="childNode" presStyleLbl="node1" presStyleIdx="4" presStyleCnt="6" custScaleX="157261" custScaleY="41229" custLinFactNeighborY="10348">
        <dgm:presLayoutVars>
          <dgm:bulletEnabled val="1"/>
        </dgm:presLayoutVars>
      </dgm:prSet>
      <dgm:spPr/>
    </dgm:pt>
    <dgm:pt modelId="{1525DB43-3DCD-498E-8367-AE6741690C84}" type="pres">
      <dgm:prSet presAssocID="{9894AD3A-12BB-4714-84C6-E13F4A5C6854}" presName="aSpace2" presStyleCnt="0"/>
      <dgm:spPr/>
    </dgm:pt>
    <dgm:pt modelId="{FBA49E42-BEB4-4E80-A91D-B143C1825983}" type="pres">
      <dgm:prSet presAssocID="{C2929790-0331-42F9-9C47-AE5582F9906A}" presName="childNode" presStyleLbl="node1" presStyleIdx="5" presStyleCnt="6" custScaleX="155316" custScaleY="41229" custLinFactNeighborY="10348">
        <dgm:presLayoutVars>
          <dgm:bulletEnabled val="1"/>
        </dgm:presLayoutVars>
      </dgm:prSet>
      <dgm:spPr/>
    </dgm:pt>
  </dgm:ptLst>
  <dgm:cxnLst>
    <dgm:cxn modelId="{75A2670E-B657-4632-A22B-FA144CD84680}" type="presOf" srcId="{750AED28-5BDA-499D-B34F-215EB52CE8B5}" destId="{1E6076A3-F60A-4AB0-9536-6B3E42034986}" srcOrd="0" destOrd="0" presId="urn:microsoft.com/office/officeart/2005/8/layout/lProcess2"/>
    <dgm:cxn modelId="{F476F516-A97F-47E6-ABF1-1CBB4E9FCA1B}" srcId="{E107A69B-F73A-4F82-B6B7-4C89D3016434}" destId="{9894AD3A-12BB-4714-84C6-E13F4A5C6854}" srcOrd="0" destOrd="0" parTransId="{B5363C24-C387-43CA-A37A-4DBE8F1A46C1}" sibTransId="{F29D6418-E80E-4685-8075-B31043EA7856}"/>
    <dgm:cxn modelId="{F6C2F02E-2188-42DF-9443-03584C12EE21}" srcId="{750AED28-5BDA-499D-B34F-215EB52CE8B5}" destId="{A19A5EAA-D786-4122-8B47-FB9CA099255C}" srcOrd="1" destOrd="0" parTransId="{5FFEE2CC-6D6A-4C5B-AA3A-B1A1DCA1BA6F}" sibTransId="{0CF19565-3D4E-4647-8E11-E8FAF913624E}"/>
    <dgm:cxn modelId="{DA90A337-D598-4884-AC3D-70B3F97E6B47}" srcId="{E25920A0-347C-4840-8451-28F7B2B3D1C4}" destId="{E107A69B-F73A-4F82-B6B7-4C89D3016434}" srcOrd="2" destOrd="0" parTransId="{56E7736D-7ABC-4507-92D4-3F3F7CDD7CC6}" sibTransId="{3DE41BC8-7097-4878-9F3E-68630160C562}"/>
    <dgm:cxn modelId="{D72CBC3D-D354-41ED-A06B-E101AD1B79BC}" type="presOf" srcId="{A19A5EAA-D786-4122-8B47-FB9CA099255C}" destId="{3835DE4A-304C-4B41-95A1-171042DF0735}" srcOrd="0" destOrd="0" presId="urn:microsoft.com/office/officeart/2005/8/layout/lProcess2"/>
    <dgm:cxn modelId="{4DE38040-732B-4C0E-B82B-2DCF840E51AD}" type="presOf" srcId="{D2D05474-4727-4A11-9A7E-E27DBFEFC4E8}" destId="{5DE45F93-FD86-4605-889C-7DCE1A1B5312}" srcOrd="0" destOrd="0" presId="urn:microsoft.com/office/officeart/2005/8/layout/lProcess2"/>
    <dgm:cxn modelId="{9B810862-A7BD-49D8-8296-00992ED48D28}" type="presOf" srcId="{9894AD3A-12BB-4714-84C6-E13F4A5C6854}" destId="{51D52D68-76D3-4F0E-88C5-9922D67BD237}" srcOrd="0" destOrd="0" presId="urn:microsoft.com/office/officeart/2005/8/layout/lProcess2"/>
    <dgm:cxn modelId="{7992E367-CC51-4677-8D9F-A791DBA1E59B}" type="presOf" srcId="{23A247FE-4925-4153-88D3-02502E08F05B}" destId="{4B394506-831E-4B14-B295-216F4788C33B}" srcOrd="0" destOrd="0" presId="urn:microsoft.com/office/officeart/2005/8/layout/lProcess2"/>
    <dgm:cxn modelId="{E83C7168-349A-4128-9B6F-A41E84D5DB88}" srcId="{E25920A0-347C-4840-8451-28F7B2B3D1C4}" destId="{23A247FE-4925-4153-88D3-02502E08F05B}" srcOrd="1" destOrd="0" parTransId="{F9EAEB7C-D25B-4302-B74E-D3999E317B20}" sibTransId="{80C38B8E-C107-4639-9014-844513FDF52D}"/>
    <dgm:cxn modelId="{1D7C7B53-D397-4152-90D3-9DE1C10E8A4F}" srcId="{23A247FE-4925-4153-88D3-02502E08F05B}" destId="{D2D05474-4727-4A11-9A7E-E27DBFEFC4E8}" srcOrd="0" destOrd="0" parTransId="{88579A58-BE04-47A3-9A36-D864BAF4A297}" sibTransId="{E3D1B39D-752F-4308-9AB7-DCB14706E086}"/>
    <dgm:cxn modelId="{3E0A2455-843A-4E08-81EA-0397013C5A09}" type="presOf" srcId="{C2929790-0331-42F9-9C47-AE5582F9906A}" destId="{FBA49E42-BEB4-4E80-A91D-B143C1825983}" srcOrd="0" destOrd="0" presId="urn:microsoft.com/office/officeart/2005/8/layout/lProcess2"/>
    <dgm:cxn modelId="{21E8B25A-2B7B-4093-820B-FBAC9FF24E03}" type="presOf" srcId="{E107A69B-F73A-4F82-B6B7-4C89D3016434}" destId="{1962A205-912D-42A1-93CA-AC0B183272FE}" srcOrd="1" destOrd="0" presId="urn:microsoft.com/office/officeart/2005/8/layout/lProcess2"/>
    <dgm:cxn modelId="{2BF9677C-DC5B-49BC-882F-4029B0FE00E6}" srcId="{E25920A0-347C-4840-8451-28F7B2B3D1C4}" destId="{750AED28-5BDA-499D-B34F-215EB52CE8B5}" srcOrd="0" destOrd="0" parTransId="{78C0D677-FF3C-4CC9-9965-C863C3E6686E}" sibTransId="{38BD66A1-F32D-4846-940A-D6F9F116021C}"/>
    <dgm:cxn modelId="{6C669184-9D8C-4585-B45D-0754E9C9A610}" srcId="{750AED28-5BDA-499D-B34F-215EB52CE8B5}" destId="{522C2781-4C8F-4C44-A892-36A0DE55331A}" srcOrd="0" destOrd="0" parTransId="{D20C79F3-24BC-4720-AAB7-27C798752ACE}" sibTransId="{ADB700BA-FB10-4594-B9BE-165C72A5A9AF}"/>
    <dgm:cxn modelId="{FB449C86-3283-4B51-A807-C609A95164D0}" type="presOf" srcId="{522C2781-4C8F-4C44-A892-36A0DE55331A}" destId="{57890014-28D2-44C1-A4FA-83470DE735C7}" srcOrd="0" destOrd="0" presId="urn:microsoft.com/office/officeart/2005/8/layout/lProcess2"/>
    <dgm:cxn modelId="{1623E789-468B-44D5-80D9-56632E297007}" type="presOf" srcId="{750AED28-5BDA-499D-B34F-215EB52CE8B5}" destId="{B4E268C9-6DDE-49F8-B720-2E5E55BF2E2B}" srcOrd="1" destOrd="0" presId="urn:microsoft.com/office/officeart/2005/8/layout/lProcess2"/>
    <dgm:cxn modelId="{E08AF28A-9F2C-4BB0-9744-8082C2D9EFAF}" srcId="{23A247FE-4925-4153-88D3-02502E08F05B}" destId="{F2F5EDEF-2C95-4E62-9B8A-B43775ED4083}" srcOrd="1" destOrd="0" parTransId="{B02785A7-0B63-4A4F-A5D5-2425CFC4EC20}" sibTransId="{9394CE06-0B96-415B-8BA5-4A1BE7EC33E0}"/>
    <dgm:cxn modelId="{654D9F8E-7D4F-45E9-8F9F-8483AD60FF79}" type="presOf" srcId="{E107A69B-F73A-4F82-B6B7-4C89D3016434}" destId="{D9709900-0D60-4B49-A70A-B7E145278912}" srcOrd="0" destOrd="0" presId="urn:microsoft.com/office/officeart/2005/8/layout/lProcess2"/>
    <dgm:cxn modelId="{289B8AB7-DC90-4CFE-AF4A-0277259A56D2}" type="presOf" srcId="{F2F5EDEF-2C95-4E62-9B8A-B43775ED4083}" destId="{148374E4-10A1-4DFA-A7F0-61BB136E8995}" srcOrd="0" destOrd="0" presId="urn:microsoft.com/office/officeart/2005/8/layout/lProcess2"/>
    <dgm:cxn modelId="{571089C6-7B9C-4A7D-8724-5AEB84AA3C00}" srcId="{E107A69B-F73A-4F82-B6B7-4C89D3016434}" destId="{C2929790-0331-42F9-9C47-AE5582F9906A}" srcOrd="1" destOrd="0" parTransId="{0734D4C3-E339-48A5-A3E4-5C5C824C96F3}" sibTransId="{D91C95D1-16F3-4C4B-93AD-0CB558DCF55A}"/>
    <dgm:cxn modelId="{0EF3EBC9-97A6-4BB5-A1DE-475811745DD3}" type="presOf" srcId="{E25920A0-347C-4840-8451-28F7B2B3D1C4}" destId="{B8EFA7C6-9FA1-44D2-AE25-8C5AD54AE075}" srcOrd="0" destOrd="0" presId="urn:microsoft.com/office/officeart/2005/8/layout/lProcess2"/>
    <dgm:cxn modelId="{28B0AEF9-7BB4-4661-9D74-EA8842AA1184}" type="presOf" srcId="{23A247FE-4925-4153-88D3-02502E08F05B}" destId="{81F47D57-E404-4FC2-9AB2-8617CF37AF56}" srcOrd="1" destOrd="0" presId="urn:microsoft.com/office/officeart/2005/8/layout/lProcess2"/>
    <dgm:cxn modelId="{DD0CF6B0-19FB-4F4A-9D22-5FF63E080E2E}" type="presParOf" srcId="{B8EFA7C6-9FA1-44D2-AE25-8C5AD54AE075}" destId="{B71583F5-1F6C-492C-8697-82330EF4BD6D}" srcOrd="0" destOrd="0" presId="urn:microsoft.com/office/officeart/2005/8/layout/lProcess2"/>
    <dgm:cxn modelId="{81932509-5119-4729-8668-7B8F474BA1F1}" type="presParOf" srcId="{B71583F5-1F6C-492C-8697-82330EF4BD6D}" destId="{1E6076A3-F60A-4AB0-9536-6B3E42034986}" srcOrd="0" destOrd="0" presId="urn:microsoft.com/office/officeart/2005/8/layout/lProcess2"/>
    <dgm:cxn modelId="{E0827036-82CD-4AFA-ACC9-0A85911242B2}" type="presParOf" srcId="{B71583F5-1F6C-492C-8697-82330EF4BD6D}" destId="{B4E268C9-6DDE-49F8-B720-2E5E55BF2E2B}" srcOrd="1" destOrd="0" presId="urn:microsoft.com/office/officeart/2005/8/layout/lProcess2"/>
    <dgm:cxn modelId="{A805B700-3BE7-479E-AB7C-529B5E1DCF2D}" type="presParOf" srcId="{B71583F5-1F6C-492C-8697-82330EF4BD6D}" destId="{890065A5-08AC-41BC-83B9-33623DF35646}" srcOrd="2" destOrd="0" presId="urn:microsoft.com/office/officeart/2005/8/layout/lProcess2"/>
    <dgm:cxn modelId="{A903DE1A-5930-450B-9751-16E1BC50E198}" type="presParOf" srcId="{890065A5-08AC-41BC-83B9-33623DF35646}" destId="{53EA8D8A-F34A-4561-AC76-B55BBAD82938}" srcOrd="0" destOrd="0" presId="urn:microsoft.com/office/officeart/2005/8/layout/lProcess2"/>
    <dgm:cxn modelId="{6FE7640F-E4F4-46EA-817E-CDC58BE6E0BB}" type="presParOf" srcId="{53EA8D8A-F34A-4561-AC76-B55BBAD82938}" destId="{57890014-28D2-44C1-A4FA-83470DE735C7}" srcOrd="0" destOrd="0" presId="urn:microsoft.com/office/officeart/2005/8/layout/lProcess2"/>
    <dgm:cxn modelId="{B17D4A12-CF97-4006-A1E4-0DD67A9D3F6B}" type="presParOf" srcId="{53EA8D8A-F34A-4561-AC76-B55BBAD82938}" destId="{5D9B6F79-DDF3-43D0-AFB5-6A453494C424}" srcOrd="1" destOrd="0" presId="urn:microsoft.com/office/officeart/2005/8/layout/lProcess2"/>
    <dgm:cxn modelId="{67C8F571-9352-4D82-B01D-5CCEA0B4C99E}" type="presParOf" srcId="{53EA8D8A-F34A-4561-AC76-B55BBAD82938}" destId="{3835DE4A-304C-4B41-95A1-171042DF0735}" srcOrd="2" destOrd="0" presId="urn:microsoft.com/office/officeart/2005/8/layout/lProcess2"/>
    <dgm:cxn modelId="{3EA3F019-7799-4258-BFB7-94EDD301020E}" type="presParOf" srcId="{B8EFA7C6-9FA1-44D2-AE25-8C5AD54AE075}" destId="{023D906D-8980-480F-B532-7ABB136E7C1D}" srcOrd="1" destOrd="0" presId="urn:microsoft.com/office/officeart/2005/8/layout/lProcess2"/>
    <dgm:cxn modelId="{272649E1-2084-442B-B44F-E781661B7586}" type="presParOf" srcId="{B8EFA7C6-9FA1-44D2-AE25-8C5AD54AE075}" destId="{26D933EA-936C-4F87-8218-5395EB227965}" srcOrd="2" destOrd="0" presId="urn:microsoft.com/office/officeart/2005/8/layout/lProcess2"/>
    <dgm:cxn modelId="{91D5074A-02FA-413F-9637-9E2DB8965933}" type="presParOf" srcId="{26D933EA-936C-4F87-8218-5395EB227965}" destId="{4B394506-831E-4B14-B295-216F4788C33B}" srcOrd="0" destOrd="0" presId="urn:microsoft.com/office/officeart/2005/8/layout/lProcess2"/>
    <dgm:cxn modelId="{A301B68E-79AA-4158-BE8D-F4041EB4ED77}" type="presParOf" srcId="{26D933EA-936C-4F87-8218-5395EB227965}" destId="{81F47D57-E404-4FC2-9AB2-8617CF37AF56}" srcOrd="1" destOrd="0" presId="urn:microsoft.com/office/officeart/2005/8/layout/lProcess2"/>
    <dgm:cxn modelId="{ACAEA921-7059-4289-BB59-75E85BF1918B}" type="presParOf" srcId="{26D933EA-936C-4F87-8218-5395EB227965}" destId="{7C352257-6584-4546-8EC3-E0F87C12143A}" srcOrd="2" destOrd="0" presId="urn:microsoft.com/office/officeart/2005/8/layout/lProcess2"/>
    <dgm:cxn modelId="{28AB08E0-137C-421F-8E8D-2864B5EE7501}" type="presParOf" srcId="{7C352257-6584-4546-8EC3-E0F87C12143A}" destId="{56544347-D61E-4DDE-83BE-CB7B7DB4ACEF}" srcOrd="0" destOrd="0" presId="urn:microsoft.com/office/officeart/2005/8/layout/lProcess2"/>
    <dgm:cxn modelId="{372EA03A-5C65-4798-A98F-B8D1234A02C7}" type="presParOf" srcId="{56544347-D61E-4DDE-83BE-CB7B7DB4ACEF}" destId="{5DE45F93-FD86-4605-889C-7DCE1A1B5312}" srcOrd="0" destOrd="0" presId="urn:microsoft.com/office/officeart/2005/8/layout/lProcess2"/>
    <dgm:cxn modelId="{B16A23AD-938C-4D8C-B587-61AC17949B07}" type="presParOf" srcId="{56544347-D61E-4DDE-83BE-CB7B7DB4ACEF}" destId="{F2DC879F-BAE5-474D-B7AD-57947E43BB7D}" srcOrd="1" destOrd="0" presId="urn:microsoft.com/office/officeart/2005/8/layout/lProcess2"/>
    <dgm:cxn modelId="{453C0C1A-677E-476D-B0FB-96E3D92F79F3}" type="presParOf" srcId="{56544347-D61E-4DDE-83BE-CB7B7DB4ACEF}" destId="{148374E4-10A1-4DFA-A7F0-61BB136E8995}" srcOrd="2" destOrd="0" presId="urn:microsoft.com/office/officeart/2005/8/layout/lProcess2"/>
    <dgm:cxn modelId="{4F885330-AD92-45AE-A430-B6887C5277CA}" type="presParOf" srcId="{B8EFA7C6-9FA1-44D2-AE25-8C5AD54AE075}" destId="{35B1B54E-7DCE-4BCA-8F07-A7145DE5C3FE}" srcOrd="3" destOrd="0" presId="urn:microsoft.com/office/officeart/2005/8/layout/lProcess2"/>
    <dgm:cxn modelId="{B3DF92E2-B083-458D-B39E-4B86C8639520}" type="presParOf" srcId="{B8EFA7C6-9FA1-44D2-AE25-8C5AD54AE075}" destId="{84C12387-8460-4270-A4CE-ADE4AAEDCF1B}" srcOrd="4" destOrd="0" presId="urn:microsoft.com/office/officeart/2005/8/layout/lProcess2"/>
    <dgm:cxn modelId="{6B1901FB-E2B8-48CB-8DD9-FA61878DFDF3}" type="presParOf" srcId="{84C12387-8460-4270-A4CE-ADE4AAEDCF1B}" destId="{D9709900-0D60-4B49-A70A-B7E145278912}" srcOrd="0" destOrd="0" presId="urn:microsoft.com/office/officeart/2005/8/layout/lProcess2"/>
    <dgm:cxn modelId="{43829173-77B1-41D2-852C-7490F77780FB}" type="presParOf" srcId="{84C12387-8460-4270-A4CE-ADE4AAEDCF1B}" destId="{1962A205-912D-42A1-93CA-AC0B183272FE}" srcOrd="1" destOrd="0" presId="urn:microsoft.com/office/officeart/2005/8/layout/lProcess2"/>
    <dgm:cxn modelId="{2703AE55-AE90-4933-B721-F3C55A678A95}" type="presParOf" srcId="{84C12387-8460-4270-A4CE-ADE4AAEDCF1B}" destId="{1BAC09A5-DDB8-4258-98E3-DE4F897ED3C7}" srcOrd="2" destOrd="0" presId="urn:microsoft.com/office/officeart/2005/8/layout/lProcess2"/>
    <dgm:cxn modelId="{190EACBD-BC85-44AF-AAE1-CEBBD0D709D8}" type="presParOf" srcId="{1BAC09A5-DDB8-4258-98E3-DE4F897ED3C7}" destId="{73BAE432-2908-421F-BBF5-6CB4811D228C}" srcOrd="0" destOrd="0" presId="urn:microsoft.com/office/officeart/2005/8/layout/lProcess2"/>
    <dgm:cxn modelId="{2709ABC1-BA4F-4D11-AE75-943A09696CE6}" type="presParOf" srcId="{73BAE432-2908-421F-BBF5-6CB4811D228C}" destId="{51D52D68-76D3-4F0E-88C5-9922D67BD237}" srcOrd="0" destOrd="0" presId="urn:microsoft.com/office/officeart/2005/8/layout/lProcess2"/>
    <dgm:cxn modelId="{E89C8F36-7D16-4E1E-AA07-622C45B056EC}" type="presParOf" srcId="{73BAE432-2908-421F-BBF5-6CB4811D228C}" destId="{1525DB43-3DCD-498E-8367-AE6741690C84}" srcOrd="1" destOrd="0" presId="urn:microsoft.com/office/officeart/2005/8/layout/lProcess2"/>
    <dgm:cxn modelId="{66F2089D-AC39-42EE-A58F-A1BFC98B01F2}" type="presParOf" srcId="{73BAE432-2908-421F-BBF5-6CB4811D228C}" destId="{FBA49E42-BEB4-4E80-A91D-B143C1825983}" srcOrd="2" destOrd="0" presId="urn:microsoft.com/office/officeart/2005/8/layout/lProcess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5E75E2-81B2-4F6D-AED0-877D918CB5A3}" type="doc">
      <dgm:prSet loTypeId="urn:microsoft.com/office/officeart/2005/8/layout/process4" loCatId="list" qsTypeId="urn:microsoft.com/office/officeart/2005/8/quickstyle/simple1" qsCatId="simple" csTypeId="urn:microsoft.com/office/officeart/2005/8/colors/accent3_2" csCatId="accent3" phldr="1"/>
      <dgm:spPr/>
      <dgm:t>
        <a:bodyPr/>
        <a:lstStyle/>
        <a:p>
          <a:endParaRPr lang="en-US"/>
        </a:p>
      </dgm:t>
    </dgm:pt>
    <dgm:pt modelId="{6FD0532E-4DBA-4164-A566-DDEA800DD4FE}">
      <dgm:prSet phldrT="[Text]" custT="1"/>
      <dgm:spPr>
        <a:solidFill>
          <a:schemeClr val="bg2">
            <a:lumMod val="25000"/>
          </a:schemeClr>
        </a:solidFill>
      </dgm:spPr>
      <dgm:t>
        <a:bodyPr/>
        <a:lstStyle/>
        <a:p>
          <a:r>
            <a:rPr lang="en-US" sz="1100"/>
            <a:t>Employee, employer, family member and/or someone else funds employee's HSA account.</a:t>
          </a:r>
        </a:p>
      </dgm:t>
    </dgm:pt>
    <dgm:pt modelId="{4A0C6E42-3EBB-4CE5-92C9-8A5C03F14A2B}" type="parTrans" cxnId="{8FB836BB-A986-46D5-AFB2-31FC4193BE50}">
      <dgm:prSet/>
      <dgm:spPr/>
      <dgm:t>
        <a:bodyPr/>
        <a:lstStyle/>
        <a:p>
          <a:endParaRPr lang="en-US"/>
        </a:p>
      </dgm:t>
    </dgm:pt>
    <dgm:pt modelId="{3AF355BA-016A-45D1-BD7B-0EBA27B5EFDB}" type="sibTrans" cxnId="{8FB836BB-A986-46D5-AFB2-31FC4193BE50}">
      <dgm:prSet/>
      <dgm:spPr/>
      <dgm:t>
        <a:bodyPr/>
        <a:lstStyle/>
        <a:p>
          <a:endParaRPr lang="en-US"/>
        </a:p>
      </dgm:t>
    </dgm:pt>
    <dgm:pt modelId="{1C75A59B-976C-4153-B8AC-07BE07DF5003}">
      <dgm:prSet phldrT="[Text]" custT="1"/>
      <dgm:spPr>
        <a:solidFill>
          <a:srgbClr val="3A3838"/>
        </a:solidFill>
      </dgm:spPr>
      <dgm:t>
        <a:bodyPr/>
        <a:lstStyle/>
        <a:p>
          <a:r>
            <a:rPr lang="en-US" sz="1100"/>
            <a:t>Employee obtains medical services.</a:t>
          </a:r>
        </a:p>
      </dgm:t>
    </dgm:pt>
    <dgm:pt modelId="{9A2FA659-9010-4ED5-977F-22052432C695}" type="parTrans" cxnId="{555F72F0-FBAC-43CC-B403-2FFD1225A8C6}">
      <dgm:prSet/>
      <dgm:spPr/>
      <dgm:t>
        <a:bodyPr/>
        <a:lstStyle/>
        <a:p>
          <a:endParaRPr lang="en-US"/>
        </a:p>
      </dgm:t>
    </dgm:pt>
    <dgm:pt modelId="{8CBBAF73-66B9-4C44-A5F1-8ADFC8D73DC4}" type="sibTrans" cxnId="{555F72F0-FBAC-43CC-B403-2FFD1225A8C6}">
      <dgm:prSet/>
      <dgm:spPr/>
      <dgm:t>
        <a:bodyPr/>
        <a:lstStyle/>
        <a:p>
          <a:endParaRPr lang="en-US"/>
        </a:p>
      </dgm:t>
    </dgm:pt>
    <dgm:pt modelId="{3FB5E2F2-A351-4FE4-8251-86B4E7FE12DA}">
      <dgm:prSet custT="1"/>
      <dgm:spPr>
        <a:solidFill>
          <a:srgbClr val="3A3838"/>
        </a:solidFill>
      </dgm:spPr>
      <dgm:t>
        <a:bodyPr/>
        <a:lstStyle/>
        <a:p>
          <a:r>
            <a:rPr lang="en-US" sz="1100"/>
            <a:t>Employee is responsible for costs before deductible is met. The HDHP may cover costs for certain services, such as preventive care.</a:t>
          </a:r>
        </a:p>
      </dgm:t>
    </dgm:pt>
    <dgm:pt modelId="{486CC071-EE2F-4179-B923-C100EE4A8B5C}" type="parTrans" cxnId="{8F569616-F647-40A5-9D88-97ECBA121354}">
      <dgm:prSet/>
      <dgm:spPr/>
      <dgm:t>
        <a:bodyPr/>
        <a:lstStyle/>
        <a:p>
          <a:endParaRPr lang="en-US"/>
        </a:p>
      </dgm:t>
    </dgm:pt>
    <dgm:pt modelId="{5BC7DDD7-38EA-4FA6-92A8-C3263A12E5FD}" type="sibTrans" cxnId="{8F569616-F647-40A5-9D88-97ECBA121354}">
      <dgm:prSet/>
      <dgm:spPr/>
      <dgm:t>
        <a:bodyPr/>
        <a:lstStyle/>
        <a:p>
          <a:endParaRPr lang="en-US"/>
        </a:p>
      </dgm:t>
    </dgm:pt>
    <dgm:pt modelId="{EE4C6FCD-7CAF-42E7-BDF2-6228AD32F641}">
      <dgm:prSet custT="1"/>
      <dgm:spPr>
        <a:solidFill>
          <a:srgbClr val="3A3838"/>
        </a:solidFill>
      </dgm:spPr>
      <dgm:t>
        <a:bodyPr/>
        <a:lstStyle/>
        <a:p>
          <a:r>
            <a:rPr lang="en-US" sz="1100"/>
            <a:t>Employee may seek reimbursement from the HSA account for amounts paid for medical services.</a:t>
          </a:r>
        </a:p>
      </dgm:t>
    </dgm:pt>
    <dgm:pt modelId="{BBDCA49E-1CB3-4C18-BC66-5D8E8BD26708}" type="parTrans" cxnId="{1D521399-29DD-4238-B775-13BEA7CFBE10}">
      <dgm:prSet/>
      <dgm:spPr/>
      <dgm:t>
        <a:bodyPr/>
        <a:lstStyle/>
        <a:p>
          <a:endParaRPr lang="en-US"/>
        </a:p>
      </dgm:t>
    </dgm:pt>
    <dgm:pt modelId="{8DBBCD0F-51D8-49E9-8834-87193B41EB7F}" type="sibTrans" cxnId="{1D521399-29DD-4238-B775-13BEA7CFBE10}">
      <dgm:prSet/>
      <dgm:spPr/>
      <dgm:t>
        <a:bodyPr/>
        <a:lstStyle/>
        <a:p>
          <a:endParaRPr lang="en-US"/>
        </a:p>
      </dgm:t>
    </dgm:pt>
    <dgm:pt modelId="{C2C9E876-CAC5-418A-8BA3-1486FB86F97E}">
      <dgm:prSet custT="1"/>
      <dgm:spPr>
        <a:solidFill>
          <a:schemeClr val="bg2">
            <a:lumMod val="25000"/>
          </a:schemeClr>
        </a:solidFill>
      </dgm:spPr>
      <dgm:t>
        <a:bodyPr/>
        <a:lstStyle/>
        <a:p>
          <a:r>
            <a:rPr lang="en-US" sz="1100"/>
            <a:t> Once the plan's deductible is met, the HDHP will pay for services, subject to coinsurance and other cost-sharing requirements.</a:t>
          </a:r>
        </a:p>
      </dgm:t>
    </dgm:pt>
    <dgm:pt modelId="{FB044EC9-5CF5-4EA3-A8B7-79EF7FC88888}" type="parTrans" cxnId="{6D60321F-EC2B-4444-9907-703ED0AB732B}">
      <dgm:prSet/>
      <dgm:spPr/>
      <dgm:t>
        <a:bodyPr/>
        <a:lstStyle/>
        <a:p>
          <a:endParaRPr lang="en-US"/>
        </a:p>
      </dgm:t>
    </dgm:pt>
    <dgm:pt modelId="{FC4ADA6B-4BCA-434F-835A-B9DDB0E44D65}" type="sibTrans" cxnId="{6D60321F-EC2B-4444-9907-703ED0AB732B}">
      <dgm:prSet/>
      <dgm:spPr/>
      <dgm:t>
        <a:bodyPr/>
        <a:lstStyle/>
        <a:p>
          <a:endParaRPr lang="en-US"/>
        </a:p>
      </dgm:t>
    </dgm:pt>
    <dgm:pt modelId="{E29CE9C9-9FC1-489A-826B-1DB696BBF54C}">
      <dgm:prSet custT="1"/>
      <dgm:spPr>
        <a:solidFill>
          <a:srgbClr val="3A3838"/>
        </a:solidFill>
      </dgm:spPr>
      <dgm:t>
        <a:bodyPr/>
        <a:lstStyle/>
        <a:p>
          <a:r>
            <a:rPr lang="en-US" sz="1100">
              <a:effectLst/>
              <a:latin typeface="+mn-lt"/>
              <a:ea typeface="+mn-ea"/>
              <a:cs typeface="+mn-cs"/>
            </a:rPr>
            <a:t>Note that plan designs will vary. For details, check your </a:t>
          </a:r>
          <a:r>
            <a:rPr lang="en-US" sz="1100" i="0">
              <a:effectLst/>
              <a:latin typeface="+mn-lt"/>
              <a:ea typeface="+mn-ea"/>
              <a:cs typeface="+mn-cs"/>
            </a:rPr>
            <a:t>HDHP summary plan description.</a:t>
          </a:r>
          <a:endParaRPr lang="en-US" sz="1100"/>
        </a:p>
      </dgm:t>
    </dgm:pt>
    <dgm:pt modelId="{F9CF28FE-6D75-4A8F-941F-66AF787B5290}" type="parTrans" cxnId="{D10DD77A-2417-4123-9A93-A65F7B324493}">
      <dgm:prSet/>
      <dgm:spPr/>
      <dgm:t>
        <a:bodyPr/>
        <a:lstStyle/>
        <a:p>
          <a:endParaRPr lang="en-US"/>
        </a:p>
      </dgm:t>
    </dgm:pt>
    <dgm:pt modelId="{8F14A0DD-60FD-4B11-9DF8-5FBA8F8E15B1}" type="sibTrans" cxnId="{D10DD77A-2417-4123-9A93-A65F7B324493}">
      <dgm:prSet/>
      <dgm:spPr/>
      <dgm:t>
        <a:bodyPr/>
        <a:lstStyle/>
        <a:p>
          <a:endParaRPr lang="en-US"/>
        </a:p>
      </dgm:t>
    </dgm:pt>
    <dgm:pt modelId="{2CDC5976-D4CE-41BE-8FE7-51396442F595}" type="pres">
      <dgm:prSet presAssocID="{1E5E75E2-81B2-4F6D-AED0-877D918CB5A3}" presName="Name0" presStyleCnt="0">
        <dgm:presLayoutVars>
          <dgm:dir/>
          <dgm:animLvl val="lvl"/>
          <dgm:resizeHandles val="exact"/>
        </dgm:presLayoutVars>
      </dgm:prSet>
      <dgm:spPr/>
    </dgm:pt>
    <dgm:pt modelId="{593E91B5-A467-4451-8F26-B9EB661C4C34}" type="pres">
      <dgm:prSet presAssocID="{E29CE9C9-9FC1-489A-826B-1DB696BBF54C}" presName="boxAndChildren" presStyleCnt="0"/>
      <dgm:spPr/>
    </dgm:pt>
    <dgm:pt modelId="{ED13B559-393D-41E6-A204-213EB8DF857F}" type="pres">
      <dgm:prSet presAssocID="{E29CE9C9-9FC1-489A-826B-1DB696BBF54C}" presName="parentTextBox" presStyleLbl="node1" presStyleIdx="0" presStyleCnt="6"/>
      <dgm:spPr/>
    </dgm:pt>
    <dgm:pt modelId="{3EAF1F93-D942-4C92-A4C6-DBB89FEBAA72}" type="pres">
      <dgm:prSet presAssocID="{FC4ADA6B-4BCA-434F-835A-B9DDB0E44D65}" presName="sp" presStyleCnt="0"/>
      <dgm:spPr/>
    </dgm:pt>
    <dgm:pt modelId="{CCFE3790-F6D2-426F-B92E-64BE73AAE17A}" type="pres">
      <dgm:prSet presAssocID="{C2C9E876-CAC5-418A-8BA3-1486FB86F97E}" presName="arrowAndChildren" presStyleCnt="0"/>
      <dgm:spPr/>
    </dgm:pt>
    <dgm:pt modelId="{77EBCA41-223D-46B5-AD57-7E85AD40ACDD}" type="pres">
      <dgm:prSet presAssocID="{C2C9E876-CAC5-418A-8BA3-1486FB86F97E}" presName="parentTextArrow" presStyleLbl="node1" presStyleIdx="1" presStyleCnt="6"/>
      <dgm:spPr/>
    </dgm:pt>
    <dgm:pt modelId="{4F752E22-F5CD-4082-B8FC-F9857B6C8E4F}" type="pres">
      <dgm:prSet presAssocID="{8DBBCD0F-51D8-49E9-8834-87193B41EB7F}" presName="sp" presStyleCnt="0"/>
      <dgm:spPr/>
    </dgm:pt>
    <dgm:pt modelId="{94416BD7-0B60-4713-8414-C855953E8BC4}" type="pres">
      <dgm:prSet presAssocID="{EE4C6FCD-7CAF-42E7-BDF2-6228AD32F641}" presName="arrowAndChildren" presStyleCnt="0"/>
      <dgm:spPr/>
    </dgm:pt>
    <dgm:pt modelId="{4F01C4CF-F49F-490E-97C6-71F13820CFC9}" type="pres">
      <dgm:prSet presAssocID="{EE4C6FCD-7CAF-42E7-BDF2-6228AD32F641}" presName="parentTextArrow" presStyleLbl="node1" presStyleIdx="2" presStyleCnt="6"/>
      <dgm:spPr/>
    </dgm:pt>
    <dgm:pt modelId="{487BD91A-51C2-4E97-B5CE-D3881B48E1D8}" type="pres">
      <dgm:prSet presAssocID="{5BC7DDD7-38EA-4FA6-92A8-C3263A12E5FD}" presName="sp" presStyleCnt="0"/>
      <dgm:spPr/>
    </dgm:pt>
    <dgm:pt modelId="{FD3B9143-00D4-4236-B9C8-482DE36B432A}" type="pres">
      <dgm:prSet presAssocID="{3FB5E2F2-A351-4FE4-8251-86B4E7FE12DA}" presName="arrowAndChildren" presStyleCnt="0"/>
      <dgm:spPr/>
    </dgm:pt>
    <dgm:pt modelId="{0E2CF199-1328-4461-90CD-5F5114E577C1}" type="pres">
      <dgm:prSet presAssocID="{3FB5E2F2-A351-4FE4-8251-86B4E7FE12DA}" presName="parentTextArrow" presStyleLbl="node1" presStyleIdx="3" presStyleCnt="6"/>
      <dgm:spPr/>
    </dgm:pt>
    <dgm:pt modelId="{4CBA94BE-FB25-4E09-818B-E3E1E85AAD36}" type="pres">
      <dgm:prSet presAssocID="{8CBBAF73-66B9-4C44-A5F1-8ADFC8D73DC4}" presName="sp" presStyleCnt="0"/>
      <dgm:spPr/>
    </dgm:pt>
    <dgm:pt modelId="{512C2E6D-112F-4443-9D9C-F9A754A8AF2E}" type="pres">
      <dgm:prSet presAssocID="{1C75A59B-976C-4153-B8AC-07BE07DF5003}" presName="arrowAndChildren" presStyleCnt="0"/>
      <dgm:spPr/>
    </dgm:pt>
    <dgm:pt modelId="{22DB7275-57D4-492E-B866-FED901E9DAAA}" type="pres">
      <dgm:prSet presAssocID="{1C75A59B-976C-4153-B8AC-07BE07DF5003}" presName="parentTextArrow" presStyleLbl="node1" presStyleIdx="4" presStyleCnt="6"/>
      <dgm:spPr/>
    </dgm:pt>
    <dgm:pt modelId="{778AD34A-1FC0-4689-A848-946218022F18}" type="pres">
      <dgm:prSet presAssocID="{3AF355BA-016A-45D1-BD7B-0EBA27B5EFDB}" presName="sp" presStyleCnt="0"/>
      <dgm:spPr/>
    </dgm:pt>
    <dgm:pt modelId="{D0B9053E-D9F8-4E39-A773-C2E3029D28E6}" type="pres">
      <dgm:prSet presAssocID="{6FD0532E-4DBA-4164-A566-DDEA800DD4FE}" presName="arrowAndChildren" presStyleCnt="0"/>
      <dgm:spPr/>
    </dgm:pt>
    <dgm:pt modelId="{28774D8E-6372-483C-8FAA-9DED38580EB7}" type="pres">
      <dgm:prSet presAssocID="{6FD0532E-4DBA-4164-A566-DDEA800DD4FE}" presName="parentTextArrow" presStyleLbl="node1" presStyleIdx="5" presStyleCnt="6" custLinFactNeighborY="756"/>
      <dgm:spPr/>
    </dgm:pt>
  </dgm:ptLst>
  <dgm:cxnLst>
    <dgm:cxn modelId="{8F569616-F647-40A5-9D88-97ECBA121354}" srcId="{1E5E75E2-81B2-4F6D-AED0-877D918CB5A3}" destId="{3FB5E2F2-A351-4FE4-8251-86B4E7FE12DA}" srcOrd="2" destOrd="0" parTransId="{486CC071-EE2F-4179-B923-C100EE4A8B5C}" sibTransId="{5BC7DDD7-38EA-4FA6-92A8-C3263A12E5FD}"/>
    <dgm:cxn modelId="{28976419-AB5E-4ACF-BBC8-809C434D3DF0}" type="presOf" srcId="{1E5E75E2-81B2-4F6D-AED0-877D918CB5A3}" destId="{2CDC5976-D4CE-41BE-8FE7-51396442F595}" srcOrd="0" destOrd="0" presId="urn:microsoft.com/office/officeart/2005/8/layout/process4"/>
    <dgm:cxn modelId="{6D60321F-EC2B-4444-9907-703ED0AB732B}" srcId="{1E5E75E2-81B2-4F6D-AED0-877D918CB5A3}" destId="{C2C9E876-CAC5-418A-8BA3-1486FB86F97E}" srcOrd="4" destOrd="0" parTransId="{FB044EC9-5CF5-4EA3-A8B7-79EF7FC88888}" sibTransId="{FC4ADA6B-4BCA-434F-835A-B9DDB0E44D65}"/>
    <dgm:cxn modelId="{8604CA2A-F357-4B8A-8D04-B4EE6CDB3860}" type="presOf" srcId="{3FB5E2F2-A351-4FE4-8251-86B4E7FE12DA}" destId="{0E2CF199-1328-4461-90CD-5F5114E577C1}" srcOrd="0" destOrd="0" presId="urn:microsoft.com/office/officeart/2005/8/layout/process4"/>
    <dgm:cxn modelId="{AF7C2F38-CD14-4197-813D-F8F2B6E55900}" type="presOf" srcId="{EE4C6FCD-7CAF-42E7-BDF2-6228AD32F641}" destId="{4F01C4CF-F49F-490E-97C6-71F13820CFC9}" srcOrd="0" destOrd="0" presId="urn:microsoft.com/office/officeart/2005/8/layout/process4"/>
    <dgm:cxn modelId="{E1B3F541-F5CE-4ADE-8DB7-42867BCB97FF}" type="presOf" srcId="{1C75A59B-976C-4153-B8AC-07BE07DF5003}" destId="{22DB7275-57D4-492E-B866-FED901E9DAAA}" srcOrd="0" destOrd="0" presId="urn:microsoft.com/office/officeart/2005/8/layout/process4"/>
    <dgm:cxn modelId="{C3D0526B-85E1-4AAF-A001-D21C2E140455}" type="presOf" srcId="{E29CE9C9-9FC1-489A-826B-1DB696BBF54C}" destId="{ED13B559-393D-41E6-A204-213EB8DF857F}" srcOrd="0" destOrd="0" presId="urn:microsoft.com/office/officeart/2005/8/layout/process4"/>
    <dgm:cxn modelId="{D10DD77A-2417-4123-9A93-A65F7B324493}" srcId="{1E5E75E2-81B2-4F6D-AED0-877D918CB5A3}" destId="{E29CE9C9-9FC1-489A-826B-1DB696BBF54C}" srcOrd="5" destOrd="0" parTransId="{F9CF28FE-6D75-4A8F-941F-66AF787B5290}" sibTransId="{8F14A0DD-60FD-4B11-9DF8-5FBA8F8E15B1}"/>
    <dgm:cxn modelId="{CF077095-55F8-477B-9349-629AE013D138}" type="presOf" srcId="{C2C9E876-CAC5-418A-8BA3-1486FB86F97E}" destId="{77EBCA41-223D-46B5-AD57-7E85AD40ACDD}" srcOrd="0" destOrd="0" presId="urn:microsoft.com/office/officeart/2005/8/layout/process4"/>
    <dgm:cxn modelId="{1D521399-29DD-4238-B775-13BEA7CFBE10}" srcId="{1E5E75E2-81B2-4F6D-AED0-877D918CB5A3}" destId="{EE4C6FCD-7CAF-42E7-BDF2-6228AD32F641}" srcOrd="3" destOrd="0" parTransId="{BBDCA49E-1CB3-4C18-BC66-5D8E8BD26708}" sibTransId="{8DBBCD0F-51D8-49E9-8834-87193B41EB7F}"/>
    <dgm:cxn modelId="{8FB836BB-A986-46D5-AFB2-31FC4193BE50}" srcId="{1E5E75E2-81B2-4F6D-AED0-877D918CB5A3}" destId="{6FD0532E-4DBA-4164-A566-DDEA800DD4FE}" srcOrd="0" destOrd="0" parTransId="{4A0C6E42-3EBB-4CE5-92C9-8A5C03F14A2B}" sibTransId="{3AF355BA-016A-45D1-BD7B-0EBA27B5EFDB}"/>
    <dgm:cxn modelId="{6371A2BB-DAAD-4F51-8715-3B28CAEC3967}" type="presOf" srcId="{6FD0532E-4DBA-4164-A566-DDEA800DD4FE}" destId="{28774D8E-6372-483C-8FAA-9DED38580EB7}" srcOrd="0" destOrd="0" presId="urn:microsoft.com/office/officeart/2005/8/layout/process4"/>
    <dgm:cxn modelId="{555F72F0-FBAC-43CC-B403-2FFD1225A8C6}" srcId="{1E5E75E2-81B2-4F6D-AED0-877D918CB5A3}" destId="{1C75A59B-976C-4153-B8AC-07BE07DF5003}" srcOrd="1" destOrd="0" parTransId="{9A2FA659-9010-4ED5-977F-22052432C695}" sibTransId="{8CBBAF73-66B9-4C44-A5F1-8ADFC8D73DC4}"/>
    <dgm:cxn modelId="{CC4F436F-64DF-443F-9AA2-4AB6B1516001}" type="presParOf" srcId="{2CDC5976-D4CE-41BE-8FE7-51396442F595}" destId="{593E91B5-A467-4451-8F26-B9EB661C4C34}" srcOrd="0" destOrd="0" presId="urn:microsoft.com/office/officeart/2005/8/layout/process4"/>
    <dgm:cxn modelId="{29170D26-D7BA-4491-901D-E718B8177C18}" type="presParOf" srcId="{593E91B5-A467-4451-8F26-B9EB661C4C34}" destId="{ED13B559-393D-41E6-A204-213EB8DF857F}" srcOrd="0" destOrd="0" presId="urn:microsoft.com/office/officeart/2005/8/layout/process4"/>
    <dgm:cxn modelId="{2AC1DEE9-F9F0-4A4C-BA6F-8B41A65D16E1}" type="presParOf" srcId="{2CDC5976-D4CE-41BE-8FE7-51396442F595}" destId="{3EAF1F93-D942-4C92-A4C6-DBB89FEBAA72}" srcOrd="1" destOrd="0" presId="urn:microsoft.com/office/officeart/2005/8/layout/process4"/>
    <dgm:cxn modelId="{32834D73-1CCD-4413-A04B-C65C3058FFE5}" type="presParOf" srcId="{2CDC5976-D4CE-41BE-8FE7-51396442F595}" destId="{CCFE3790-F6D2-426F-B92E-64BE73AAE17A}" srcOrd="2" destOrd="0" presId="urn:microsoft.com/office/officeart/2005/8/layout/process4"/>
    <dgm:cxn modelId="{F0F9536F-4231-40BA-AC63-18647F85B3E8}" type="presParOf" srcId="{CCFE3790-F6D2-426F-B92E-64BE73AAE17A}" destId="{77EBCA41-223D-46B5-AD57-7E85AD40ACDD}" srcOrd="0" destOrd="0" presId="urn:microsoft.com/office/officeart/2005/8/layout/process4"/>
    <dgm:cxn modelId="{C633EFD9-6123-4914-8B9F-881C1FCAD867}" type="presParOf" srcId="{2CDC5976-D4CE-41BE-8FE7-51396442F595}" destId="{4F752E22-F5CD-4082-B8FC-F9857B6C8E4F}" srcOrd="3" destOrd="0" presId="urn:microsoft.com/office/officeart/2005/8/layout/process4"/>
    <dgm:cxn modelId="{5F28B0E2-574B-4F83-A966-B20990DABAB7}" type="presParOf" srcId="{2CDC5976-D4CE-41BE-8FE7-51396442F595}" destId="{94416BD7-0B60-4713-8414-C855953E8BC4}" srcOrd="4" destOrd="0" presId="urn:microsoft.com/office/officeart/2005/8/layout/process4"/>
    <dgm:cxn modelId="{2B27F70E-A2B2-4FB3-82AF-7F0D243A1023}" type="presParOf" srcId="{94416BD7-0B60-4713-8414-C855953E8BC4}" destId="{4F01C4CF-F49F-490E-97C6-71F13820CFC9}" srcOrd="0" destOrd="0" presId="urn:microsoft.com/office/officeart/2005/8/layout/process4"/>
    <dgm:cxn modelId="{67B7EA7B-777B-4AB1-AA37-0AD824FA2E47}" type="presParOf" srcId="{2CDC5976-D4CE-41BE-8FE7-51396442F595}" destId="{487BD91A-51C2-4E97-B5CE-D3881B48E1D8}" srcOrd="5" destOrd="0" presId="urn:microsoft.com/office/officeart/2005/8/layout/process4"/>
    <dgm:cxn modelId="{B4F12A94-9FFD-4818-A1F8-8DF754EDDE1F}" type="presParOf" srcId="{2CDC5976-D4CE-41BE-8FE7-51396442F595}" destId="{FD3B9143-00D4-4236-B9C8-482DE36B432A}" srcOrd="6" destOrd="0" presId="urn:microsoft.com/office/officeart/2005/8/layout/process4"/>
    <dgm:cxn modelId="{8784D753-1C90-4FF2-A308-481EB83972C8}" type="presParOf" srcId="{FD3B9143-00D4-4236-B9C8-482DE36B432A}" destId="{0E2CF199-1328-4461-90CD-5F5114E577C1}" srcOrd="0" destOrd="0" presId="urn:microsoft.com/office/officeart/2005/8/layout/process4"/>
    <dgm:cxn modelId="{F950DBF1-6BF9-427E-9A37-A22F7633748C}" type="presParOf" srcId="{2CDC5976-D4CE-41BE-8FE7-51396442F595}" destId="{4CBA94BE-FB25-4E09-818B-E3E1E85AAD36}" srcOrd="7" destOrd="0" presId="urn:microsoft.com/office/officeart/2005/8/layout/process4"/>
    <dgm:cxn modelId="{18A3A670-9F6E-40F1-8A4F-9DD9CF8044F9}" type="presParOf" srcId="{2CDC5976-D4CE-41BE-8FE7-51396442F595}" destId="{512C2E6D-112F-4443-9D9C-F9A754A8AF2E}" srcOrd="8" destOrd="0" presId="urn:microsoft.com/office/officeart/2005/8/layout/process4"/>
    <dgm:cxn modelId="{27BBEF57-D5B4-4BBB-8D0C-F445CA1CD3D0}" type="presParOf" srcId="{512C2E6D-112F-4443-9D9C-F9A754A8AF2E}" destId="{22DB7275-57D4-492E-B866-FED901E9DAAA}" srcOrd="0" destOrd="0" presId="urn:microsoft.com/office/officeart/2005/8/layout/process4"/>
    <dgm:cxn modelId="{7AACD2BA-9B66-4AD3-837A-8A28D2DC3CA7}" type="presParOf" srcId="{2CDC5976-D4CE-41BE-8FE7-51396442F595}" destId="{778AD34A-1FC0-4689-A848-946218022F18}" srcOrd="9" destOrd="0" presId="urn:microsoft.com/office/officeart/2005/8/layout/process4"/>
    <dgm:cxn modelId="{14740924-89B7-41EA-841C-38E40E9B3A6A}" type="presParOf" srcId="{2CDC5976-D4CE-41BE-8FE7-51396442F595}" destId="{D0B9053E-D9F8-4E39-A773-C2E3029D28E6}" srcOrd="10" destOrd="0" presId="urn:microsoft.com/office/officeart/2005/8/layout/process4"/>
    <dgm:cxn modelId="{2607D6A1-F9FE-45C2-A1D6-2B0E96E0F167}" type="presParOf" srcId="{D0B9053E-D9F8-4E39-A773-C2E3029D28E6}" destId="{28774D8E-6372-483C-8FAA-9DED38580EB7}" srcOrd="0" destOrd="0" presId="urn:microsoft.com/office/officeart/2005/8/layout/process4"/>
  </dgm:cxnLst>
  <dgm:bg>
    <a:solidFill>
      <a:srgbClr val="F2F2F2"/>
    </a:solidFill>
  </dgm:bg>
  <dgm:whole>
    <a:ln>
      <a:solidFill>
        <a:srgbClr val="BCBCBC"/>
      </a:solid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E6076A3-F60A-4AB0-9536-6B3E42034986}">
      <dsp:nvSpPr>
        <dsp:cNvPr id="0" name=""/>
        <dsp:cNvSpPr/>
      </dsp:nvSpPr>
      <dsp:spPr>
        <a:xfrm>
          <a:off x="12971" y="196081"/>
          <a:ext cx="1301003" cy="2549155"/>
        </a:xfrm>
        <a:prstGeom prst="roundRect">
          <a:avLst>
            <a:gd name="adj" fmla="val 10000"/>
          </a:avLst>
        </a:prstGeom>
        <a:noFill/>
        <a:ln>
          <a:noFill/>
        </a:ln>
        <a:effectLst/>
      </dsp:spPr>
      <dsp:style>
        <a:lnRef idx="0">
          <a:scrgbClr r="0" g="0" b="0"/>
        </a:lnRef>
        <a:fillRef idx="1">
          <a:scrgbClr r="0" g="0" b="0"/>
        </a:fillRef>
        <a:effectRef idx="0">
          <a:scrgbClr r="0" g="0" b="0"/>
        </a:effectRef>
        <a:fontRef idx="minor"/>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endParaRPr lang="en-US" sz="1400" b="1" kern="1200">
            <a:solidFill>
              <a:schemeClr val="bg2">
                <a:lumMod val="25000"/>
              </a:schemeClr>
            </a:solidFill>
          </a:endParaRPr>
        </a:p>
      </dsp:txBody>
      <dsp:txXfrm>
        <a:off x="12971" y="196081"/>
        <a:ext cx="1301003" cy="764746"/>
      </dsp:txXfrm>
    </dsp:sp>
    <dsp:sp modelId="{57890014-28D2-44C1-A4FA-83470DE735C7}">
      <dsp:nvSpPr>
        <dsp:cNvPr id="0" name=""/>
        <dsp:cNvSpPr/>
      </dsp:nvSpPr>
      <dsp:spPr>
        <a:xfrm>
          <a:off x="132846" y="851146"/>
          <a:ext cx="1040802" cy="854736"/>
        </a:xfrm>
        <a:prstGeom prst="roundRect">
          <a:avLst>
            <a:gd name="adj" fmla="val 10000"/>
          </a:avLst>
        </a:prstGeom>
        <a:solidFill>
          <a:srgbClr val="F2F2F2"/>
        </a:solidFill>
        <a:ln w="12700" cap="flat" cmpd="sng" algn="ctr">
          <a:solidFill>
            <a:srgbClr val="F2F2F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22860" rIns="30480" bIns="22860" numCol="1" spcCol="1270" anchor="ctr" anchorCtr="0">
          <a:noAutofit/>
        </a:bodyPr>
        <a:lstStyle/>
        <a:p>
          <a:pPr marL="0" lvl="0" indent="0" algn="ctr" defTabSz="533400">
            <a:lnSpc>
              <a:spcPct val="90000"/>
            </a:lnSpc>
            <a:spcBef>
              <a:spcPct val="0"/>
            </a:spcBef>
            <a:spcAft>
              <a:spcPct val="35000"/>
            </a:spcAft>
            <a:buNone/>
          </a:pPr>
          <a:r>
            <a:rPr lang="en-US" sz="1200" b="1" kern="1200">
              <a:solidFill>
                <a:schemeClr val="bg2">
                  <a:lumMod val="25000"/>
                </a:schemeClr>
              </a:solidFill>
            </a:rPr>
            <a:t>Monthly Premium </a:t>
          </a:r>
        </a:p>
      </dsp:txBody>
      <dsp:txXfrm>
        <a:off x="157880" y="876180"/>
        <a:ext cx="990734" cy="804668"/>
      </dsp:txXfrm>
    </dsp:sp>
    <dsp:sp modelId="{3835DE4A-304C-4B41-95A1-171042DF0735}">
      <dsp:nvSpPr>
        <dsp:cNvPr id="0" name=""/>
        <dsp:cNvSpPr/>
      </dsp:nvSpPr>
      <dsp:spPr>
        <a:xfrm>
          <a:off x="132846" y="1837381"/>
          <a:ext cx="1040802" cy="854736"/>
        </a:xfrm>
        <a:prstGeom prst="roundRect">
          <a:avLst>
            <a:gd name="adj" fmla="val 10000"/>
          </a:avLst>
        </a:prstGeom>
        <a:solidFill>
          <a:srgbClr val="F2F2F2"/>
        </a:solidFill>
        <a:ln w="12700" cap="flat" cmpd="sng" algn="ctr">
          <a:solidFill>
            <a:srgbClr val="F2F2F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22860" rIns="30480" bIns="22860" numCol="1" spcCol="1270" anchor="ctr" anchorCtr="0">
          <a:noAutofit/>
        </a:bodyPr>
        <a:lstStyle/>
        <a:p>
          <a:pPr marL="0" lvl="0" indent="0" algn="ctr" defTabSz="533400">
            <a:lnSpc>
              <a:spcPct val="90000"/>
            </a:lnSpc>
            <a:spcBef>
              <a:spcPct val="0"/>
            </a:spcBef>
            <a:spcAft>
              <a:spcPct val="35000"/>
            </a:spcAft>
            <a:buNone/>
          </a:pPr>
          <a:r>
            <a:rPr lang="en-US" sz="1200" b="1" kern="1200">
              <a:solidFill>
                <a:schemeClr val="bg2">
                  <a:lumMod val="25000"/>
                </a:schemeClr>
              </a:solidFill>
            </a:rPr>
            <a:t>Employer Contribution to HSA</a:t>
          </a:r>
        </a:p>
      </dsp:txBody>
      <dsp:txXfrm>
        <a:off x="157880" y="1862415"/>
        <a:ext cx="990734" cy="804668"/>
      </dsp:txXfrm>
    </dsp:sp>
    <dsp:sp modelId="{4B394506-831E-4B14-B295-216F4788C33B}">
      <dsp:nvSpPr>
        <dsp:cNvPr id="0" name=""/>
        <dsp:cNvSpPr/>
      </dsp:nvSpPr>
      <dsp:spPr>
        <a:xfrm>
          <a:off x="1564845" y="305519"/>
          <a:ext cx="1301003" cy="2335239"/>
        </a:xfrm>
        <a:prstGeom prst="roundRect">
          <a:avLst>
            <a:gd name="adj" fmla="val 10000"/>
          </a:avLst>
        </a:prstGeom>
        <a:noFill/>
        <a:ln>
          <a:noFill/>
        </a:ln>
        <a:effectLst/>
      </dsp:spPr>
      <dsp:style>
        <a:lnRef idx="0">
          <a:scrgbClr r="0" g="0" b="0"/>
        </a:lnRef>
        <a:fillRef idx="1">
          <a:scrgbClr r="0" g="0" b="0"/>
        </a:fillRef>
        <a:effectRef idx="0">
          <a:scrgbClr r="0" g="0" b="0"/>
        </a:effectRef>
        <a:fontRef idx="minor"/>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1" kern="1200">
              <a:solidFill>
                <a:schemeClr val="bg2">
                  <a:lumMod val="25000"/>
                </a:schemeClr>
              </a:solidFill>
            </a:rPr>
            <a:t>Traditional Plan</a:t>
          </a:r>
        </a:p>
      </dsp:txBody>
      <dsp:txXfrm>
        <a:off x="1564845" y="305519"/>
        <a:ext cx="1301003" cy="700571"/>
      </dsp:txXfrm>
    </dsp:sp>
    <dsp:sp modelId="{5DE45F93-FD86-4605-889C-7DCE1A1B5312}">
      <dsp:nvSpPr>
        <dsp:cNvPr id="0" name=""/>
        <dsp:cNvSpPr/>
      </dsp:nvSpPr>
      <dsp:spPr>
        <a:xfrm>
          <a:off x="1401324" y="877950"/>
          <a:ext cx="1628044" cy="756545"/>
        </a:xfrm>
        <a:prstGeom prst="roundRect">
          <a:avLst>
            <a:gd name="adj" fmla="val 10000"/>
          </a:avLst>
        </a:prstGeom>
        <a:solidFill>
          <a:schemeClr val="lt1">
            <a:hueOff val="0"/>
            <a:satOff val="0"/>
            <a:lumOff val="0"/>
            <a:alphaOff val="0"/>
          </a:schemeClr>
        </a:solidFill>
        <a:ln w="12700" cap="flat" cmpd="sng" algn="ctr">
          <a:solidFill>
            <a:schemeClr val="accent3">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5560" tIns="26670" rIns="35560" bIns="2667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bg2">
                  <a:lumMod val="25000"/>
                </a:schemeClr>
              </a:solidFill>
            </a:rPr>
            <a:t>$550 ($</a:t>
          </a:r>
          <a:r>
            <a:rPr lang="en-US" sz="1400" kern="1200">
              <a:solidFill>
                <a:sysClr val="windowText" lastClr="000000"/>
              </a:solidFill>
            </a:rPr>
            <a:t>6,600 annually</a:t>
          </a:r>
          <a:r>
            <a:rPr lang="en-US" sz="1400" kern="1200">
              <a:solidFill>
                <a:schemeClr val="bg2">
                  <a:lumMod val="25000"/>
                </a:schemeClr>
              </a:solidFill>
            </a:rPr>
            <a:t>)</a:t>
          </a:r>
        </a:p>
      </dsp:txBody>
      <dsp:txXfrm>
        <a:off x="1423482" y="900108"/>
        <a:ext cx="1583728" cy="712229"/>
      </dsp:txXfrm>
    </dsp:sp>
    <dsp:sp modelId="{148374E4-10A1-4DFA-A7F0-61BB136E8995}">
      <dsp:nvSpPr>
        <dsp:cNvPr id="0" name=""/>
        <dsp:cNvSpPr/>
      </dsp:nvSpPr>
      <dsp:spPr>
        <a:xfrm>
          <a:off x="1419731" y="1917701"/>
          <a:ext cx="1591231" cy="756545"/>
        </a:xfrm>
        <a:prstGeom prst="roundRect">
          <a:avLst>
            <a:gd name="adj" fmla="val 10000"/>
          </a:avLst>
        </a:prstGeom>
        <a:solidFill>
          <a:schemeClr val="lt1">
            <a:hueOff val="0"/>
            <a:satOff val="0"/>
            <a:lumOff val="0"/>
            <a:alphaOff val="0"/>
          </a:schemeClr>
        </a:solidFill>
        <a:ln w="12700" cap="flat" cmpd="sng" algn="ctr">
          <a:solidFill>
            <a:schemeClr val="accent3">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5560" tIns="26670" rIns="35560" bIns="2667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bg2">
                  <a:lumMod val="25000"/>
                </a:schemeClr>
              </a:solidFill>
            </a:rPr>
            <a:t>N/A</a:t>
          </a:r>
        </a:p>
      </dsp:txBody>
      <dsp:txXfrm>
        <a:off x="1441889" y="1939859"/>
        <a:ext cx="1546915" cy="712229"/>
      </dsp:txXfrm>
    </dsp:sp>
    <dsp:sp modelId="{D9709900-0D60-4B49-A70A-B7E145278912}">
      <dsp:nvSpPr>
        <dsp:cNvPr id="0" name=""/>
        <dsp:cNvSpPr/>
      </dsp:nvSpPr>
      <dsp:spPr>
        <a:xfrm>
          <a:off x="3294831" y="287297"/>
          <a:ext cx="1301003" cy="2415890"/>
        </a:xfrm>
        <a:prstGeom prst="roundRect">
          <a:avLst>
            <a:gd name="adj" fmla="val 10000"/>
          </a:avLst>
        </a:prstGeom>
        <a:noFill/>
        <a:ln>
          <a:noFill/>
        </a:ln>
        <a:effectLst/>
      </dsp:spPr>
      <dsp:style>
        <a:lnRef idx="0">
          <a:scrgbClr r="0" g="0" b="0"/>
        </a:lnRef>
        <a:fillRef idx="1">
          <a:scrgbClr r="0" g="0" b="0"/>
        </a:fillRef>
        <a:effectRef idx="0">
          <a:scrgbClr r="0" g="0" b="0"/>
        </a:effectRef>
        <a:fontRef idx="minor"/>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1" kern="1200">
              <a:solidFill>
                <a:schemeClr val="bg2">
                  <a:lumMod val="25000"/>
                </a:schemeClr>
              </a:solidFill>
            </a:rPr>
            <a:t>HDHP/HSA</a:t>
          </a:r>
          <a:endParaRPr lang="en-US" sz="1400" b="1" kern="1200">
            <a:solidFill>
              <a:schemeClr val="bg2">
                <a:lumMod val="25000"/>
              </a:schemeClr>
            </a:solidFill>
          </a:endParaRPr>
        </a:p>
      </dsp:txBody>
      <dsp:txXfrm>
        <a:off x="3294831" y="287297"/>
        <a:ext cx="1301003" cy="724767"/>
      </dsp:txXfrm>
    </dsp:sp>
    <dsp:sp modelId="{51D52D68-76D3-4F0E-88C5-9922D67BD237}">
      <dsp:nvSpPr>
        <dsp:cNvPr id="0" name=""/>
        <dsp:cNvSpPr/>
      </dsp:nvSpPr>
      <dsp:spPr>
        <a:xfrm>
          <a:off x="3126944" y="877025"/>
          <a:ext cx="1636776" cy="758957"/>
        </a:xfrm>
        <a:prstGeom prst="roundRect">
          <a:avLst>
            <a:gd name="adj" fmla="val 10000"/>
          </a:avLst>
        </a:prstGeom>
        <a:solidFill>
          <a:schemeClr val="lt1">
            <a:hueOff val="0"/>
            <a:satOff val="0"/>
            <a:lumOff val="0"/>
            <a:alphaOff val="0"/>
          </a:schemeClr>
        </a:solidFill>
        <a:ln w="12700" cap="flat" cmpd="sng" algn="ctr">
          <a:solidFill>
            <a:schemeClr val="accent3">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5560" tIns="26670" rIns="35560" bIns="2667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bg2">
                  <a:lumMod val="25000"/>
                </a:schemeClr>
              </a:solidFill>
            </a:rPr>
            <a:t>$150 ($1,800 annually)</a:t>
          </a:r>
        </a:p>
      </dsp:txBody>
      <dsp:txXfrm>
        <a:off x="3149173" y="899254"/>
        <a:ext cx="1592318" cy="714499"/>
      </dsp:txXfrm>
    </dsp:sp>
    <dsp:sp modelId="{FBA49E42-BEB4-4E80-A91D-B143C1825983}">
      <dsp:nvSpPr>
        <dsp:cNvPr id="0" name=""/>
        <dsp:cNvSpPr/>
      </dsp:nvSpPr>
      <dsp:spPr>
        <a:xfrm>
          <a:off x="3137066" y="1919187"/>
          <a:ext cx="1616533" cy="758957"/>
        </a:xfrm>
        <a:prstGeom prst="roundRect">
          <a:avLst>
            <a:gd name="adj" fmla="val 10000"/>
          </a:avLst>
        </a:prstGeom>
        <a:solidFill>
          <a:schemeClr val="lt1">
            <a:hueOff val="0"/>
            <a:satOff val="0"/>
            <a:lumOff val="0"/>
            <a:alphaOff val="0"/>
          </a:schemeClr>
        </a:solidFill>
        <a:ln w="12700" cap="flat" cmpd="sng" algn="ctr">
          <a:solidFill>
            <a:schemeClr val="accent3">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5560" tIns="26670" rIns="35560" bIns="26670" numCol="1" spcCol="1270" anchor="ctr" anchorCtr="0">
          <a:noAutofit/>
        </a:bodyPr>
        <a:lstStyle/>
        <a:p>
          <a:pPr marL="0" lvl="0" indent="0" algn="ctr" defTabSz="622300">
            <a:lnSpc>
              <a:spcPct val="90000"/>
            </a:lnSpc>
            <a:spcBef>
              <a:spcPct val="0"/>
            </a:spcBef>
            <a:spcAft>
              <a:spcPct val="35000"/>
            </a:spcAft>
            <a:buNone/>
          </a:pPr>
          <a:r>
            <a:rPr lang="en-US" sz="1400" kern="1200">
              <a:solidFill>
                <a:schemeClr val="bg2">
                  <a:lumMod val="25000"/>
                </a:schemeClr>
              </a:solidFill>
            </a:rPr>
            <a:t>$750</a:t>
          </a:r>
        </a:p>
      </dsp:txBody>
      <dsp:txXfrm>
        <a:off x="3159295" y="1941416"/>
        <a:ext cx="1572075" cy="71449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D13B559-393D-41E6-A204-213EB8DF857F}">
      <dsp:nvSpPr>
        <dsp:cNvPr id="0" name=""/>
        <dsp:cNvSpPr/>
      </dsp:nvSpPr>
      <dsp:spPr>
        <a:xfrm>
          <a:off x="0" y="4670829"/>
          <a:ext cx="4572000" cy="613043"/>
        </a:xfrm>
        <a:prstGeom prst="rec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effectLst/>
              <a:latin typeface="+mn-lt"/>
              <a:ea typeface="+mn-ea"/>
              <a:cs typeface="+mn-cs"/>
            </a:rPr>
            <a:t>Note that plan designs will vary. For details, check your </a:t>
          </a:r>
          <a:r>
            <a:rPr lang="en-US" sz="1100" i="0" kern="1200">
              <a:effectLst/>
              <a:latin typeface="+mn-lt"/>
              <a:ea typeface="+mn-ea"/>
              <a:cs typeface="+mn-cs"/>
            </a:rPr>
            <a:t>HDHP summary plan description.</a:t>
          </a:r>
          <a:endParaRPr lang="en-US" sz="1100" kern="1200"/>
        </a:p>
      </dsp:txBody>
      <dsp:txXfrm>
        <a:off x="0" y="4670829"/>
        <a:ext cx="4572000" cy="613043"/>
      </dsp:txXfrm>
    </dsp:sp>
    <dsp:sp modelId="{77EBCA41-223D-46B5-AD57-7E85AD40ACDD}">
      <dsp:nvSpPr>
        <dsp:cNvPr id="0" name=""/>
        <dsp:cNvSpPr/>
      </dsp:nvSpPr>
      <dsp:spPr>
        <a:xfrm rot="10800000">
          <a:off x="0" y="3737163"/>
          <a:ext cx="4572000" cy="942861"/>
        </a:xfrm>
        <a:prstGeom prst="upArrowCallout">
          <a:avLst/>
        </a:prstGeom>
        <a:solidFill>
          <a:schemeClr val="bg2">
            <a:lumMod val="2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 Once the plan's deductible is met, the HDHP will pay for services, subject to coinsurance and other cost-sharing requirements.</a:t>
          </a:r>
        </a:p>
      </dsp:txBody>
      <dsp:txXfrm rot="10800000">
        <a:off x="0" y="3737163"/>
        <a:ext cx="4572000" cy="612643"/>
      </dsp:txXfrm>
    </dsp:sp>
    <dsp:sp modelId="{4F01C4CF-F49F-490E-97C6-71F13820CFC9}">
      <dsp:nvSpPr>
        <dsp:cNvPr id="0" name=""/>
        <dsp:cNvSpPr/>
      </dsp:nvSpPr>
      <dsp:spPr>
        <a:xfrm rot="10800000">
          <a:off x="0" y="2803497"/>
          <a:ext cx="4572000" cy="942861"/>
        </a:xfrm>
        <a:prstGeom prst="upArrowCallou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Employee may seek reimbursement from the HSA account for amounts paid for medical services.</a:t>
          </a:r>
        </a:p>
      </dsp:txBody>
      <dsp:txXfrm rot="10800000">
        <a:off x="0" y="2803497"/>
        <a:ext cx="4572000" cy="612643"/>
      </dsp:txXfrm>
    </dsp:sp>
    <dsp:sp modelId="{0E2CF199-1328-4461-90CD-5F5114E577C1}">
      <dsp:nvSpPr>
        <dsp:cNvPr id="0" name=""/>
        <dsp:cNvSpPr/>
      </dsp:nvSpPr>
      <dsp:spPr>
        <a:xfrm rot="10800000">
          <a:off x="0" y="1869832"/>
          <a:ext cx="4572000" cy="942861"/>
        </a:xfrm>
        <a:prstGeom prst="upArrowCallou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Employee is responsible for costs before deductible is met. The HDHP may cover costs for certain services, such as preventive care.</a:t>
          </a:r>
        </a:p>
      </dsp:txBody>
      <dsp:txXfrm rot="10800000">
        <a:off x="0" y="1869832"/>
        <a:ext cx="4572000" cy="612643"/>
      </dsp:txXfrm>
    </dsp:sp>
    <dsp:sp modelId="{22DB7275-57D4-492E-B866-FED901E9DAAA}">
      <dsp:nvSpPr>
        <dsp:cNvPr id="0" name=""/>
        <dsp:cNvSpPr/>
      </dsp:nvSpPr>
      <dsp:spPr>
        <a:xfrm rot="10800000">
          <a:off x="0" y="936166"/>
          <a:ext cx="4572000" cy="942861"/>
        </a:xfrm>
        <a:prstGeom prst="upArrowCallou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Employee obtains medical services.</a:t>
          </a:r>
        </a:p>
      </dsp:txBody>
      <dsp:txXfrm rot="10800000">
        <a:off x="0" y="936166"/>
        <a:ext cx="4572000" cy="612643"/>
      </dsp:txXfrm>
    </dsp:sp>
    <dsp:sp modelId="{28774D8E-6372-483C-8FAA-9DED38580EB7}">
      <dsp:nvSpPr>
        <dsp:cNvPr id="0" name=""/>
        <dsp:cNvSpPr/>
      </dsp:nvSpPr>
      <dsp:spPr>
        <a:xfrm rot="10800000">
          <a:off x="0" y="9628"/>
          <a:ext cx="4572000" cy="942861"/>
        </a:xfrm>
        <a:prstGeom prst="upArrowCallout">
          <a:avLst/>
        </a:prstGeom>
        <a:solidFill>
          <a:schemeClr val="bg2">
            <a:lumMod val="2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Employee, employer, family member and/or someone else funds employee's HSA account.</a:t>
          </a:r>
        </a:p>
      </dsp:txBody>
      <dsp:txXfrm rot="10800000">
        <a:off x="0" y="9628"/>
        <a:ext cx="4572000" cy="612643"/>
      </dsp:txXfrm>
    </dsp:sp>
  </dsp:spTree>
</dsp:drawing>
</file>

<file path=xl/diagrams/layout1.xml><?xml version="1.0" encoding="utf-8"?>
<dgm:layoutDef xmlns:dgm="http://schemas.openxmlformats.org/drawingml/2006/diagram" xmlns:a="http://schemas.openxmlformats.org/drawingml/2006/main" uniqueId="urn:microsoft.com/office/officeart/2005/8/layout/lProcess2">
  <dgm:title val=""/>
  <dgm:desc val=""/>
  <dgm:catLst>
    <dgm:cat type="list" pri="10000"/>
    <dgm:cat type="relationship" pri="13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useDef="1">
    <dgm:dataModel>
      <dgm:ptLst/>
      <dgm:bg/>
      <dgm:whole/>
    </dgm:dataModel>
  </dgm:styleData>
  <dgm:clrData useDef="1">
    <dgm:dataModel>
      <dgm:ptLst/>
      <dgm:bg/>
      <dgm:whole/>
    </dgm:dataModel>
  </dgm:clrData>
  <dgm:layoutNode name="theList">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forName="aSpace" refType="w" fact="0.075"/>
      <dgm:constr type="h" for="des" forName="aSpace2" refType="h" fact="0.1"/>
      <dgm:constr type="primFontSz" for="des" forName="textNode" op="equ"/>
      <dgm:constr type="primFontSz" for="des" forName="childNode" op="equ"/>
    </dgm:constrLst>
    <dgm:ruleLst/>
    <dgm:forEach name="aNodeForEach" axis="ch" ptType="node">
      <dgm:layoutNode name="compNode">
        <dgm:alg type="composite"/>
        <dgm:shape xmlns:r="http://schemas.openxmlformats.org/officeDocument/2006/relationships" r:blip="">
          <dgm:adjLst/>
        </dgm:shape>
        <dgm:presOf/>
        <dgm:constrLst>
          <dgm:constr type="w" for="ch" forName="aNode" refType="w"/>
          <dgm:constr type="h" for="ch" forName="aNode" refType="h"/>
          <dgm:constr type="w" for="ch" forName="textNode" refType="w"/>
          <dgm:constr type="h" for="ch" forName="textNode" refType="h" fact="0.3"/>
          <dgm:constr type="ctrX" for="ch" forName="textNode" refType="w" fact="0.5"/>
          <dgm:constr type="w" for="ch" forName="compChildNode" refType="w" fact="0.8"/>
          <dgm:constr type="h" for="ch" forName="compChildNode" refType="h" fact="0.65"/>
          <dgm:constr type="t" for="ch" forName="compChildNode" refType="h" fact="0.3"/>
          <dgm:constr type="ctrX" for="ch" forName="compChildNode" refType="w" fact="0.5"/>
        </dgm:constrLst>
        <dgm:ruleLst/>
        <dgm:layoutNode name="aNode" styleLbl="bgShp">
          <dgm:alg type="sp"/>
          <dgm:shape xmlns:r="http://schemas.openxmlformats.org/officeDocument/2006/relationships" type="roundRect" r:blip="">
            <dgm:adjLst>
              <dgm:adj idx="1" val="0.1"/>
            </dgm:adjLst>
          </dgm:shape>
          <dgm:presOf axis="self"/>
          <dgm:constrLst/>
          <dgm:ruleLst/>
        </dgm:layoutNode>
        <dgm:layoutNode name="textNode" styleLbl="bgShp">
          <dgm:alg type="tx"/>
          <dgm:shape xmlns:r="http://schemas.openxmlformats.org/officeDocument/2006/relationships" type="rect" r:blip="" hideGeom="1">
            <dgm:adjLst>
              <dgm:adj idx="1" val="0.1"/>
            </dgm:adjLst>
          </dgm:shape>
          <dgm:presOf axis="self"/>
          <dgm:constrLst>
            <dgm:constr type="primFontSz" val="65"/>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compChildNode">
          <dgm:alg type="composite"/>
          <dgm:shape xmlns:r="http://schemas.openxmlformats.org/officeDocument/2006/relationships" r:blip="">
            <dgm:adjLst/>
          </dgm:shape>
          <dgm:presOf/>
          <dgm:constrLst>
            <dgm:constr type="w" for="des" forName="childNode" refType="w"/>
            <dgm:constr type="h" for="des" forName="childNode" refType="h"/>
          </dgm:constrLst>
          <dgm:ruleLst/>
          <dgm:layoutNode name="theInnerList">
            <dgm:alg type="lin">
              <dgm:param type="linDir" val="fromT"/>
            </dgm:alg>
            <dgm:shape xmlns:r="http://schemas.openxmlformats.org/officeDocument/2006/relationships" r:blip="">
              <dgm:adjLst/>
            </dgm:shape>
            <dgm:presOf/>
            <dgm:constrLst/>
            <dgm:ruleLst/>
            <dgm:forEach name="childNodeForEach" axis="ch" ptType="node">
              <dgm:layoutNode name="child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tMarg" refType="primFontSz" fact="0.15"/>
                  <dgm:constr type="bMarg" refType="primFontSz" fact="0.15"/>
                  <dgm:constr type="lMarg" refType="primFontSz" fact="0.2"/>
                  <dgm:constr type="rMarg" refType="primFontSz" fact="0.2"/>
                </dgm:constrLst>
                <dgm:ruleLst>
                  <dgm:rule type="primFontSz" val="5" fact="NaN" max="NaN"/>
                </dgm:ruleLst>
              </dgm:layoutNode>
              <dgm:choose name="Name3">
                <dgm:if name="Name4" axis="self" ptType="node" func="revPos" op="equ" val="1"/>
                <dgm:else name="Name5">
                  <dgm:layoutNode name="aSpace2">
                    <dgm:alg type="sp"/>
                    <dgm:shape xmlns:r="http://schemas.openxmlformats.org/officeDocument/2006/relationships" r:blip="">
                      <dgm:adjLst/>
                    </dgm:shape>
                    <dgm:presOf/>
                    <dgm:constrLst/>
                    <dgm:ruleLst/>
                  </dgm:layoutNode>
                </dgm:else>
              </dgm:choose>
            </dgm:forEach>
          </dgm:layoutNode>
        </dgm:layoutNode>
      </dgm:layoutNode>
      <dgm:choose name="Name6">
        <dgm:if name="Name7" axis="self" ptType="node" func="revPos" op="equ" val="1"/>
        <dgm:else name="Name8">
          <dgm:layoutNode name="aSpace">
            <dgm:alg type="sp"/>
            <dgm:shape xmlns:r="http://schemas.openxmlformats.org/officeDocument/2006/relationships" r:blip="">
              <dgm:adjLst/>
            </dgm:shape>
            <dgm:presOf/>
            <dgm:constrLst/>
            <dgm:ruleLst/>
          </dgm:layoutNode>
        </dgm:else>
      </dgm:choose>
    </dgm:forEach>
  </dgm:layoutNode>
</dgm:layoutDef>
</file>

<file path=xl/diagrams/layout2.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IRS Eligible Expenses'!A1"/><Relationship Id="rId3" Type="http://schemas.openxmlformats.org/officeDocument/2006/relationships/hyperlink" Target="#'Preventive Care Examples'!A1"/><Relationship Id="rId7" Type="http://schemas.openxmlformats.org/officeDocument/2006/relationships/hyperlink" Target="#'HSA Expense Tracker'!A1"/><Relationship Id="rId2" Type="http://schemas.openxmlformats.org/officeDocument/2006/relationships/hyperlink" Target="#'Health Care Term Glossary'!A1"/><Relationship Id="rId1" Type="http://schemas.openxmlformats.org/officeDocument/2006/relationships/hyperlink" Target="#'FAQs - HSAs'!A1"/><Relationship Id="rId6" Type="http://schemas.openxmlformats.org/officeDocument/2006/relationships/hyperlink" Target="#'HSA Overview'!A1"/><Relationship Id="rId5" Type="http://schemas.openxmlformats.org/officeDocument/2006/relationships/hyperlink" Target="#'Benefits of HDHP'!A1"/><Relationship Id="rId10" Type="http://schemas.openxmlformats.org/officeDocument/2006/relationships/hyperlink" Target="#'HSA Expense Tracker - Instructi'!A1"/><Relationship Id="rId4" Type="http://schemas.openxmlformats.org/officeDocument/2006/relationships/hyperlink" Target="#'Additional Resources'!A1"/><Relationship Id="rId9" Type="http://schemas.openxmlformats.org/officeDocument/2006/relationships/hyperlink" Target="#'IRS Ineligible Expenses'!A1"/></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5.xml.rels><?xml version="1.0" encoding="UTF-8" standalone="yes"?>
<Relationships xmlns="http://schemas.openxmlformats.org/package/2006/relationships"><Relationship Id="rId2" Type="http://schemas.openxmlformats.org/officeDocument/2006/relationships/hyperlink" Target="https://www.irs.gov/uac/telephone-assistance" TargetMode="External"/><Relationship Id="rId1" Type="http://schemas.openxmlformats.org/officeDocument/2006/relationships/hyperlink" Target="https://www.irs.gov/publications/p502/ar02.html"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irs.gov/uac/telephone-assistance"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www.healthcare.gov/coverage/preventive-care-benefits/"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www.healthcare.gov" TargetMode="External"/></Relationships>
</file>

<file path=xl/drawings/drawing1.xml><?xml version="1.0" encoding="utf-8"?>
<xdr:wsDr xmlns:xdr="http://schemas.openxmlformats.org/drawingml/2006/spreadsheetDrawing" xmlns:a="http://schemas.openxmlformats.org/drawingml/2006/main">
  <xdr:twoCellAnchor>
    <xdr:from>
      <xdr:col>2</xdr:col>
      <xdr:colOff>9525</xdr:colOff>
      <xdr:row>4</xdr:row>
      <xdr:rowOff>863</xdr:rowOff>
    </xdr:from>
    <xdr:to>
      <xdr:col>13</xdr:col>
      <xdr:colOff>9525</xdr:colOff>
      <xdr:row>25</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09625" y="1200150"/>
          <a:ext cx="6705600" cy="5295900"/>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600" b="1">
              <a:solidFill>
                <a:schemeClr val="bg2">
                  <a:lumMod val="25000"/>
                </a:schemeClr>
              </a:solidFill>
              <a:effectLst/>
              <a:latin typeface="+mn-lt"/>
              <a:ea typeface="+mn-ea"/>
              <a:cs typeface="+mn-cs"/>
            </a:rPr>
            <a:t>Introduction</a:t>
          </a:r>
          <a:endParaRPr lang="en-US" sz="1600">
            <a:solidFill>
              <a:schemeClr val="bg2">
                <a:lumMod val="25000"/>
              </a:schemeClr>
            </a:solidFill>
            <a:effectLst/>
            <a:latin typeface="+mn-lt"/>
            <a:ea typeface="+mn-ea"/>
            <a:cs typeface="+mn-cs"/>
          </a:endParaRPr>
        </a:p>
        <a:p>
          <a:pPr>
            <a:spcAft>
              <a:spcPts val="1000"/>
            </a:spcAft>
          </a:pPr>
          <a:r>
            <a:rPr lang="en-US" sz="1400">
              <a:solidFill>
                <a:schemeClr val="bg2">
                  <a:lumMod val="25000"/>
                </a:schemeClr>
              </a:solidFill>
              <a:effectLst/>
              <a:latin typeface="+mn-lt"/>
              <a:ea typeface="+mn-ea"/>
              <a:cs typeface="+mn-cs"/>
            </a:rPr>
            <a:t>Health care costs continue to soar and both employees and employers are looking for ways to drive costs down. Health care consumerism has become a popular way to mitigate rising costs. More and more employees are choosing consumer directed health plans (CDHPs) that have lower premiums, such as high deductible health plans (HDHPs). By enrolling in these plans, employees are often able to save money, and then set aside the savings in a health savings account (HSA) to help pay for future health care costs. When used effectively, HSAs can help employees start to budget long term and treat health care more like an investment.  </a:t>
          </a:r>
        </a:p>
        <a:p>
          <a:r>
            <a:rPr lang="en-US" sz="1600" b="1">
              <a:solidFill>
                <a:schemeClr val="bg2">
                  <a:lumMod val="25000"/>
                </a:schemeClr>
              </a:solidFill>
              <a:effectLst/>
              <a:latin typeface="+mn-lt"/>
              <a:ea typeface="+mn-ea"/>
              <a:cs typeface="+mn-cs"/>
            </a:rPr>
            <a:t>Using the HSA Employee Resource Tool</a:t>
          </a:r>
          <a:endParaRPr lang="en-US" sz="1600">
            <a:solidFill>
              <a:schemeClr val="bg2">
                <a:lumMod val="25000"/>
              </a:schemeClr>
            </a:solidFill>
            <a:effectLst/>
            <a:latin typeface="+mn-lt"/>
            <a:ea typeface="+mn-ea"/>
            <a:cs typeface="+mn-cs"/>
          </a:endParaRPr>
        </a:p>
        <a:p>
          <a:pPr marL="0" marR="0">
            <a:lnSpc>
              <a:spcPct val="100000"/>
            </a:lnSpc>
            <a:spcBef>
              <a:spcPts val="0"/>
            </a:spcBef>
            <a:spcAft>
              <a:spcPts val="800"/>
            </a:spcAft>
          </a:pP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Being a wise health care consumer is a key component of successfully using an HDHP/HSA. This tool can help you learn more about health care consumerism and become comfortable using an HSA to help cover costs. </a:t>
          </a:r>
        </a:p>
        <a:p>
          <a:pPr marL="342900" marR="0" lvl="0" indent="-342900">
            <a:lnSpc>
              <a:spcPct val="100000"/>
            </a:lnSpc>
            <a:spcBef>
              <a:spcPts val="0"/>
            </a:spcBef>
            <a:spcAft>
              <a:spcPts val="600"/>
            </a:spcAft>
            <a:buFont typeface="Symbol" panose="05050102010706020507" pitchFamily="18" charset="2"/>
            <a:buChar char=""/>
          </a:pP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Learn more about how health coverage works</a:t>
          </a:r>
          <a:r>
            <a:rPr lang="en-US" sz="1400" baseline="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by clicking on the following tabs:</a:t>
          </a: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Health Care Term Glossary, FAQs - HSAs, Preventive Care Examples</a:t>
          </a:r>
          <a:r>
            <a:rPr lang="en-US" sz="1400" baseline="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and</a:t>
          </a: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Additional Resources</a:t>
          </a:r>
        </a:p>
        <a:p>
          <a:pPr marL="342900" marR="0" lvl="0" indent="-342900">
            <a:lnSpc>
              <a:spcPct val="100000"/>
            </a:lnSpc>
            <a:spcBef>
              <a:spcPts val="0"/>
            </a:spcBef>
            <a:spcAft>
              <a:spcPts val="600"/>
            </a:spcAft>
            <a:buFont typeface="Symbol" panose="05050102010706020507" pitchFamily="18" charset="2"/>
            <a:buChar char=""/>
          </a:pP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Increase your knowledge of the benefits of HDHPs and HSAs by clicking</a:t>
          </a:r>
          <a:r>
            <a:rPr lang="en-US" sz="1400" baseline="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on the following tabs</a:t>
          </a: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Benefits of HDHP/HSA Usage and HSA Overview </a:t>
          </a:r>
        </a:p>
        <a:p>
          <a:pPr marL="342900" marR="0" lvl="0" indent="-342900">
            <a:lnSpc>
              <a:spcPct val="100000"/>
            </a:lnSpc>
            <a:spcBef>
              <a:spcPts val="0"/>
            </a:spcBef>
            <a:spcAft>
              <a:spcPts val="600"/>
            </a:spcAft>
            <a:buFont typeface="Symbol" panose="05050102010706020507" pitchFamily="18" charset="2"/>
            <a:buChar char=""/>
          </a:pP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Use your HDHP/HSA effectively and save money on your expenses by clicking on the following tabs: HSA Expense Tracker, IRS Eligible Medical Expenses, IRS Ineligible Medical Expenses</a:t>
          </a:r>
          <a:r>
            <a:rPr lang="en-US" sz="1400" baseline="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and</a:t>
          </a:r>
          <a:r>
            <a:rPr lang="en-US" sz="14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HSA Expense Tracker – Instructions </a:t>
          </a:r>
          <a:endParaRPr lang="en-US" sz="1400">
            <a:solidFill>
              <a:srgbClr val="3A3838"/>
            </a:solidFill>
            <a:effectLst/>
            <a:latin typeface="+mn-lt"/>
            <a:ea typeface="+mn-ea"/>
            <a:cs typeface="+mn-cs"/>
          </a:endParaRPr>
        </a:p>
      </xdr:txBody>
    </xdr:sp>
    <xdr:clientData/>
  </xdr:twoCellAnchor>
  <xdr:twoCellAnchor>
    <xdr:from>
      <xdr:col>1</xdr:col>
      <xdr:colOff>152399</xdr:colOff>
      <xdr:row>25</xdr:row>
      <xdr:rowOff>171451</xdr:rowOff>
    </xdr:from>
    <xdr:to>
      <xdr:col>13</xdr:col>
      <xdr:colOff>9524</xdr:colOff>
      <xdr:row>29</xdr:row>
      <xdr:rowOff>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62000" y="6543675"/>
          <a:ext cx="675322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bg2">
                  <a:lumMod val="25000"/>
                </a:schemeClr>
              </a:solidFill>
              <a:effectLst/>
              <a:latin typeface="+mn-lt"/>
              <a:ea typeface="+mn-ea"/>
              <a:cs typeface="+mn-cs"/>
            </a:rPr>
            <a:t>© 2017 Zywave, Inc. All rights reserved. This tool is provided for informational purposes only. Results are not guaranteed. Use of this tool does not constitute compliance with IRS regulations or other applicable requirements. Nothing in this tool should be considered legal or tax advice.</a:t>
          </a:r>
        </a:p>
        <a:p>
          <a:endParaRPr lang="en-US" sz="1200" b="0">
            <a:solidFill>
              <a:schemeClr val="tx1">
                <a:lumMod val="75000"/>
                <a:lumOff val="25000"/>
              </a:schemeClr>
            </a:solidFill>
          </a:endParaRPr>
        </a:p>
      </xdr:txBody>
    </xdr:sp>
    <xdr:clientData/>
  </xdr:twoCellAnchor>
  <xdr:twoCellAnchor>
    <xdr:from>
      <xdr:col>11</xdr:col>
      <xdr:colOff>352425</xdr:colOff>
      <xdr:row>16</xdr:row>
      <xdr:rowOff>38963</xdr:rowOff>
    </xdr:from>
    <xdr:to>
      <xdr:col>12</xdr:col>
      <xdr:colOff>133350</xdr:colOff>
      <xdr:row>17</xdr:row>
      <xdr:rowOff>38100</xdr:rowOff>
    </xdr:to>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6638925" y="4695825"/>
          <a:ext cx="390525"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100"/>
        </a:p>
      </xdr:txBody>
    </xdr:sp>
    <xdr:clientData/>
  </xdr:twoCellAnchor>
  <xdr:twoCellAnchor>
    <xdr:from>
      <xdr:col>8</xdr:col>
      <xdr:colOff>180975</xdr:colOff>
      <xdr:row>15</xdr:row>
      <xdr:rowOff>180974</xdr:rowOff>
    </xdr:from>
    <xdr:to>
      <xdr:col>11</xdr:col>
      <xdr:colOff>266700</xdr:colOff>
      <xdr:row>17</xdr:row>
      <xdr:rowOff>85725</xdr:rowOff>
    </xdr:to>
    <xdr:sp macro="" textlink="">
      <xdr:nvSpPr>
        <xdr:cNvPr id="2" name="TextBox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4638675" y="4648200"/>
          <a:ext cx="1914525" cy="285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algn="l"/>
          <a:endParaRPr lang="en-US" sz="1400" b="1">
            <a:solidFill>
              <a:srgbClr val="3A3838"/>
            </a:solidFill>
          </a:endParaRPr>
        </a:p>
      </xdr:txBody>
    </xdr:sp>
    <xdr:clientData/>
  </xdr:twoCellAnchor>
  <xdr:twoCellAnchor>
    <xdr:from>
      <xdr:col>2</xdr:col>
      <xdr:colOff>466725</xdr:colOff>
      <xdr:row>17</xdr:row>
      <xdr:rowOff>66675</xdr:rowOff>
    </xdr:from>
    <xdr:to>
      <xdr:col>5</xdr:col>
      <xdr:colOff>466725</xdr:colOff>
      <xdr:row>18</xdr:row>
      <xdr:rowOff>85725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1266825" y="4914900"/>
          <a:ext cx="18288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100"/>
        </a:p>
      </xdr:txBody>
    </xdr:sp>
    <xdr:clientData/>
  </xdr:twoCellAnchor>
  <xdr:oneCellAnchor>
    <xdr:from>
      <xdr:col>5</xdr:col>
      <xdr:colOff>533400</xdr:colOff>
      <xdr:row>17</xdr:row>
      <xdr:rowOff>57150</xdr:rowOff>
    </xdr:from>
    <xdr:ext cx="1600200" cy="266700"/>
    <xdr:sp macro="" textlink="">
      <xdr:nvSpPr>
        <xdr:cNvPr id="7" name="TextBox 6">
          <a:hlinkClick xmlns:r="http://schemas.openxmlformats.org/officeDocument/2006/relationships" r:id="rId4"/>
          <a:extLst>
            <a:ext uri="{FF2B5EF4-FFF2-40B4-BE49-F238E27FC236}">
              <a16:creationId xmlns:a16="http://schemas.microsoft.com/office/drawing/2014/main" id="{00000000-0008-0000-0000-000007000000}"/>
            </a:ext>
          </a:extLst>
        </xdr:cNvPr>
        <xdr:cNvSpPr txBox="1"/>
      </xdr:nvSpPr>
      <xdr:spPr>
        <a:xfrm>
          <a:off x="3162300" y="4905375"/>
          <a:ext cx="16002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10</xdr:col>
      <xdr:colOff>0</xdr:colOff>
      <xdr:row>18</xdr:row>
      <xdr:rowOff>114300</xdr:rowOff>
    </xdr:from>
    <xdr:to>
      <xdr:col>12</xdr:col>
      <xdr:colOff>438150</xdr:colOff>
      <xdr:row>20</xdr:row>
      <xdr:rowOff>76200</xdr:rowOff>
    </xdr:to>
    <xdr:sp macro="" textlink="">
      <xdr:nvSpPr>
        <xdr:cNvPr id="8" name="TextBox 7">
          <a:hlinkClick xmlns:r="http://schemas.openxmlformats.org/officeDocument/2006/relationships" r:id="rId5"/>
          <a:extLst>
            <a:ext uri="{FF2B5EF4-FFF2-40B4-BE49-F238E27FC236}">
              <a16:creationId xmlns:a16="http://schemas.microsoft.com/office/drawing/2014/main" id="{00000000-0008-0000-0000-000008000000}"/>
            </a:ext>
          </a:extLst>
        </xdr:cNvPr>
        <xdr:cNvSpPr txBox="1"/>
      </xdr:nvSpPr>
      <xdr:spPr>
        <a:xfrm>
          <a:off x="5676900" y="5153025"/>
          <a:ext cx="165735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100"/>
        </a:p>
      </xdr:txBody>
    </xdr:sp>
    <xdr:clientData/>
  </xdr:twoCellAnchor>
  <xdr:twoCellAnchor>
    <xdr:from>
      <xdr:col>2</xdr:col>
      <xdr:colOff>409575</xdr:colOff>
      <xdr:row>19</xdr:row>
      <xdr:rowOff>143738</xdr:rowOff>
    </xdr:from>
    <xdr:to>
      <xdr:col>3</xdr:col>
      <xdr:colOff>276225</xdr:colOff>
      <xdr:row>21</xdr:row>
      <xdr:rowOff>105638</xdr:rowOff>
    </xdr:to>
    <xdr:sp macro="" textlink="">
      <xdr:nvSpPr>
        <xdr:cNvPr id="9" name="TextBox 8">
          <a:hlinkClick xmlns:r="http://schemas.openxmlformats.org/officeDocument/2006/relationships" r:id="rId5"/>
          <a:extLst>
            <a:ext uri="{FF2B5EF4-FFF2-40B4-BE49-F238E27FC236}">
              <a16:creationId xmlns:a16="http://schemas.microsoft.com/office/drawing/2014/main" id="{00000000-0008-0000-0000-000009000000}"/>
            </a:ext>
          </a:extLst>
        </xdr:cNvPr>
        <xdr:cNvSpPr txBox="1"/>
      </xdr:nvSpPr>
      <xdr:spPr>
        <a:xfrm>
          <a:off x="1209675" y="5372100"/>
          <a:ext cx="47625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100"/>
        </a:p>
      </xdr:txBody>
    </xdr:sp>
    <xdr:clientData/>
  </xdr:twoCellAnchor>
  <xdr:oneCellAnchor>
    <xdr:from>
      <xdr:col>3</xdr:col>
      <xdr:colOff>333375</xdr:colOff>
      <xdr:row>20</xdr:row>
      <xdr:rowOff>0</xdr:rowOff>
    </xdr:from>
    <xdr:ext cx="1057275" cy="266700"/>
    <xdr:sp macro="" textlink="">
      <xdr:nvSpPr>
        <xdr:cNvPr id="10" name="TextBox 9">
          <a:hlinkClick xmlns:r="http://schemas.openxmlformats.org/officeDocument/2006/relationships" r:id="rId6"/>
          <a:extLst>
            <a:ext uri="{FF2B5EF4-FFF2-40B4-BE49-F238E27FC236}">
              <a16:creationId xmlns:a16="http://schemas.microsoft.com/office/drawing/2014/main" id="{00000000-0008-0000-0000-00000A000000}"/>
            </a:ext>
          </a:extLst>
        </xdr:cNvPr>
        <xdr:cNvSpPr txBox="1"/>
      </xdr:nvSpPr>
      <xdr:spPr>
        <a:xfrm>
          <a:off x="1743075" y="5419725"/>
          <a:ext cx="10572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295275</xdr:colOff>
      <xdr:row>22</xdr:row>
      <xdr:rowOff>95250</xdr:rowOff>
    </xdr:from>
    <xdr:ext cx="1543050" cy="266700"/>
    <xdr:sp macro="" textlink="">
      <xdr:nvSpPr>
        <xdr:cNvPr id="11" name="TextBox 10">
          <a:hlinkClick xmlns:r="http://schemas.openxmlformats.org/officeDocument/2006/relationships" r:id="rId7"/>
          <a:extLst>
            <a:ext uri="{FF2B5EF4-FFF2-40B4-BE49-F238E27FC236}">
              <a16:creationId xmlns:a16="http://schemas.microsoft.com/office/drawing/2014/main" id="{00000000-0008-0000-0000-00000B000000}"/>
            </a:ext>
          </a:extLst>
        </xdr:cNvPr>
        <xdr:cNvSpPr txBox="1"/>
      </xdr:nvSpPr>
      <xdr:spPr>
        <a:xfrm>
          <a:off x="3533775" y="5895975"/>
          <a:ext cx="15430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9</xdr:col>
      <xdr:colOff>66675</xdr:colOff>
      <xdr:row>22</xdr:row>
      <xdr:rowOff>114300</xdr:rowOff>
    </xdr:from>
    <xdr:ext cx="2105025" cy="247650"/>
    <xdr:sp macro="" textlink="">
      <xdr:nvSpPr>
        <xdr:cNvPr id="12" name="TextBox 11">
          <a:hlinkClick xmlns:r="http://schemas.openxmlformats.org/officeDocument/2006/relationships" r:id="rId8"/>
          <a:extLst>
            <a:ext uri="{FF2B5EF4-FFF2-40B4-BE49-F238E27FC236}">
              <a16:creationId xmlns:a16="http://schemas.microsoft.com/office/drawing/2014/main" id="{00000000-0008-0000-0000-00000C000000}"/>
            </a:ext>
          </a:extLst>
        </xdr:cNvPr>
        <xdr:cNvSpPr txBox="1"/>
      </xdr:nvSpPr>
      <xdr:spPr>
        <a:xfrm>
          <a:off x="5133975" y="5915025"/>
          <a:ext cx="210502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2</xdr:col>
      <xdr:colOff>428625</xdr:colOff>
      <xdr:row>23</xdr:row>
      <xdr:rowOff>180975</xdr:rowOff>
    </xdr:from>
    <xdr:to>
      <xdr:col>6</xdr:col>
      <xdr:colOff>228600</xdr:colOff>
      <xdr:row>24</xdr:row>
      <xdr:rowOff>152400</xdr:rowOff>
    </xdr:to>
    <xdr:sp macro="" textlink="">
      <xdr:nvSpPr>
        <xdr:cNvPr id="13" name="TextBox 12">
          <a:hlinkClick xmlns:r="http://schemas.openxmlformats.org/officeDocument/2006/relationships" r:id="rId9"/>
          <a:extLst>
            <a:ext uri="{FF2B5EF4-FFF2-40B4-BE49-F238E27FC236}">
              <a16:creationId xmlns:a16="http://schemas.microsoft.com/office/drawing/2014/main" id="{00000000-0008-0000-0000-00000D000000}"/>
            </a:ext>
          </a:extLst>
        </xdr:cNvPr>
        <xdr:cNvSpPr txBox="1"/>
      </xdr:nvSpPr>
      <xdr:spPr>
        <a:xfrm>
          <a:off x="1228725" y="6172200"/>
          <a:ext cx="2238375" cy="161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100"/>
        </a:p>
      </xdr:txBody>
    </xdr:sp>
    <xdr:clientData/>
  </xdr:twoCellAnchor>
  <xdr:oneCellAnchor>
    <xdr:from>
      <xdr:col>6</xdr:col>
      <xdr:colOff>295275</xdr:colOff>
      <xdr:row>23</xdr:row>
      <xdr:rowOff>152400</xdr:rowOff>
    </xdr:from>
    <xdr:ext cx="2628900" cy="247650"/>
    <xdr:sp macro="" textlink="">
      <xdr:nvSpPr>
        <xdr:cNvPr id="14" name="TextBox 13">
          <a:hlinkClick xmlns:r="http://schemas.openxmlformats.org/officeDocument/2006/relationships" r:id="rId10"/>
          <a:extLst>
            <a:ext uri="{FF2B5EF4-FFF2-40B4-BE49-F238E27FC236}">
              <a16:creationId xmlns:a16="http://schemas.microsoft.com/office/drawing/2014/main" id="{00000000-0008-0000-0000-00000E000000}"/>
            </a:ext>
          </a:extLst>
        </xdr:cNvPr>
        <xdr:cNvSpPr txBox="1"/>
      </xdr:nvSpPr>
      <xdr:spPr>
        <a:xfrm>
          <a:off x="3533775" y="6143625"/>
          <a:ext cx="2628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xdr:col>
      <xdr:colOff>9525</xdr:colOff>
      <xdr:row>4</xdr:row>
      <xdr:rowOff>180975</xdr:rowOff>
    </xdr:from>
    <xdr:to>
      <xdr:col>16</xdr:col>
      <xdr:colOff>9525</xdr:colOff>
      <xdr:row>32</xdr:row>
      <xdr:rowOff>76199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76300" y="1181100"/>
          <a:ext cx="8534400" cy="5810250"/>
        </a:xfrm>
        <a:prstGeom prst="rect">
          <a:avLst/>
        </a:prstGeom>
        <a:solidFill>
          <a:schemeClr val="bg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lnSpc>
              <a:spcPct val="107000"/>
            </a:lnSpc>
            <a:spcBef>
              <a:spcPts val="0"/>
            </a:spcBef>
            <a:spcAft>
              <a:spcPts val="10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Properly utilizing an HDHP paired with an HSA does not have to be difficult. Use this guide to help educate yourself on proper usage so you can enjoy the cost-saving potential that comes with health care consumerism.</a:t>
          </a:r>
        </a:p>
        <a:p>
          <a:pPr marL="0" marR="0">
            <a:lnSpc>
              <a:spcPct val="107000"/>
            </a:lnSpc>
            <a:spcBef>
              <a:spcPts val="0"/>
            </a:spcBef>
            <a:spcAft>
              <a:spcPts val="1000"/>
            </a:spcAft>
          </a:pPr>
          <a:r>
            <a:rPr lang="en-US" sz="1200" b="1" u="sng">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How to Use the Expense Tracker</a:t>
          </a:r>
          <a:endParaRPr lang="en-US" sz="1200">
            <a:solidFill>
              <a:srgbClr val="3A3838"/>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Add the amount of funds to the "previous year carryover" box located in the upper right of the tracker. If this is your first year of use, this field can remain blank.</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Add your current contribution to the HSA account. This will also include any employer contributions. It is important to update this field as your account grows with continued distributions.</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Now you are ready to start adding qualified medical expenses. Input the services you used.  </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After adding your service, it is recommended that you click on the </a:t>
          </a: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IRS Eligible Expenses Tab </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and confirm that the service corresponds to what is described by the IRS.</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It is also recommended that you confirm that the expense incurred is not one that is listed by the IRS as an ineligible expense. Refer to the </a:t>
          </a: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IRS Ineligible Expenses Tab</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Once the medical expense has been properly classified, please indicate whether the expense was qualified by answering "yes," or ineligible by answering "no." Note, it is not a requirement that you use your HSA for qualified expenses. You can pay for qualified medical expenses out of pocket. Users may use this strategy if it is financially feasible to roll over more funds in an investment strategy.  </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Now it is time to move to column three and enter costs for qualified medical expenses. Please see the </a:t>
          </a: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Preventive Care Examples Tab</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It is important to always enter a value of $0.00 in the cost column if the service is not being charged to the HSA account.</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Next, make sure to enter the date that the expense was incurred.</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Now it’s time to enter the notes. There is no limit to the number of notes you can add. The tracker will prompt you with some suggested notes, though.  </a:t>
          </a:r>
        </a:p>
        <a:p>
          <a:pPr marL="342900" marR="0" lvl="0" indent="-342900">
            <a:lnSpc>
              <a:spcPct val="107000"/>
            </a:lnSpc>
            <a:spcBef>
              <a:spcPts val="0"/>
            </a:spcBef>
            <a:spcAft>
              <a:spcPts val="1000"/>
            </a:spcAft>
            <a:buFont typeface="+mj-lt"/>
            <a:buAutoNum type="arabicPeriod"/>
            <a:tabLst>
              <a:tab pos="4572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Review your account balance located at the upper right. This educational guide should allow you to comfortably navigate health care consumerism by properly utilizing your HSA.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4</xdr:row>
      <xdr:rowOff>865</xdr:rowOff>
    </xdr:from>
    <xdr:to>
      <xdr:col>13</xdr:col>
      <xdr:colOff>32808</xdr:colOff>
      <xdr:row>56</xdr:row>
      <xdr:rowOff>147204</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904875" y="1228725"/>
          <a:ext cx="6734175" cy="10048875"/>
        </a:xfrm>
        <a:prstGeom prst="rect">
          <a:avLst/>
        </a:prstGeom>
        <a:solidFill>
          <a:schemeClr val="bg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chemeClr val="bg2">
                  <a:lumMod val="25000"/>
                </a:schemeClr>
              </a:solidFill>
              <a:effectLst/>
              <a:latin typeface="+mn-lt"/>
              <a:ea typeface="+mn-ea"/>
              <a:cs typeface="+mn-cs"/>
            </a:rPr>
            <a:t>Feel more confident about controlling your health coverage by reading the most common health care terms defined below.</a:t>
          </a:r>
        </a:p>
        <a:p>
          <a:endParaRPr lang="en-US" sz="1100" b="1">
            <a:solidFill>
              <a:schemeClr val="bg2">
                <a:lumMod val="25000"/>
              </a:schemeClr>
            </a:solidFill>
            <a:effectLst/>
            <a:latin typeface="+mn-lt"/>
            <a:ea typeface="+mn-ea"/>
            <a:cs typeface="+mn-cs"/>
          </a:endParaRPr>
        </a:p>
        <a:p>
          <a:r>
            <a:rPr lang="en-US" sz="1200" b="1">
              <a:solidFill>
                <a:schemeClr val="bg2">
                  <a:lumMod val="25000"/>
                </a:schemeClr>
              </a:solidFill>
              <a:effectLst/>
              <a:latin typeface="+mn-lt"/>
              <a:ea typeface="+mn-ea"/>
              <a:cs typeface="+mn-cs"/>
            </a:rPr>
            <a:t>Health Terms Defined</a:t>
          </a:r>
          <a:br>
            <a:rPr lang="en-US" sz="1200" b="1">
              <a:solidFill>
                <a:schemeClr val="bg2">
                  <a:lumMod val="25000"/>
                </a:schemeClr>
              </a:solidFill>
              <a:effectLst/>
              <a:latin typeface="+mn-lt"/>
              <a:ea typeface="+mn-ea"/>
              <a:cs typeface="+mn-cs"/>
            </a:rPr>
          </a:br>
          <a:endParaRPr lang="en-US" sz="1200" b="1">
            <a:solidFill>
              <a:schemeClr val="bg2">
                <a:lumMod val="25000"/>
              </a:schemeClr>
            </a:solidFill>
            <a:effectLst/>
            <a:latin typeface="+mn-lt"/>
            <a:ea typeface="+mn-ea"/>
            <a:cs typeface="+mn-cs"/>
          </a:endParaRP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Coinsurance</a:t>
          </a:r>
          <a:r>
            <a:rPr lang="en-US" sz="1100">
              <a:solidFill>
                <a:schemeClr val="bg2">
                  <a:lumMod val="25000"/>
                </a:schemeClr>
              </a:solidFill>
              <a:effectLst/>
              <a:latin typeface="+mn-lt"/>
              <a:ea typeface="+mn-ea"/>
              <a:cs typeface="+mn-cs"/>
            </a:rPr>
            <a:t>—Your share of the costs of a covered health care service, calculated as a percent (for example, 20 percent) of the allowed amount for the service. </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Consumer driven or consumer directed health care (CDHC)</a:t>
          </a:r>
          <a:r>
            <a:rPr lang="en-US" sz="1100">
              <a:solidFill>
                <a:schemeClr val="bg2">
                  <a:lumMod val="25000"/>
                </a:schemeClr>
              </a:solidFill>
              <a:effectLst/>
              <a:latin typeface="+mn-lt"/>
              <a:ea typeface="+mn-ea"/>
              <a:cs typeface="+mn-cs"/>
            </a:rPr>
            <a:t>—Health insurance programs and plans that are intended to make you more informed about your health. Under these plans, you have more control over your health care dollars and may use health care services more efficiently, so these plans tend to be more affordable. These medical plans also offer reduced premiums in exchange for higher deductibles. Plus, they offer incentives and tools to manage health care decisions and costs, including web tools to make decisions about health care plan choices, education information about health care, preventive coverage at little or no cost, disease management programs and the use of care coaches. Health reimbursement arrangements and health savings accounts</a:t>
          </a:r>
          <a:r>
            <a:rPr lang="en-US" sz="1100" baseline="0">
              <a:solidFill>
                <a:schemeClr val="bg2">
                  <a:lumMod val="25000"/>
                </a:schemeClr>
              </a:solidFill>
              <a:effectLst/>
              <a:latin typeface="+mn-lt"/>
              <a:ea typeface="+mn-ea"/>
              <a:cs typeface="+mn-cs"/>
            </a:rPr>
            <a:t> </a:t>
          </a:r>
          <a:r>
            <a:rPr lang="en-US" sz="1100">
              <a:solidFill>
                <a:schemeClr val="bg2">
                  <a:lumMod val="25000"/>
                </a:schemeClr>
              </a:solidFill>
              <a:effectLst/>
              <a:latin typeface="+mn-lt"/>
              <a:ea typeface="+mn-ea"/>
              <a:cs typeface="+mn-cs"/>
            </a:rPr>
            <a:t>are common examples of CDHC plans.</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Consumerism</a:t>
          </a:r>
          <a:r>
            <a:rPr lang="en-US" sz="1100">
              <a:solidFill>
                <a:schemeClr val="bg2">
                  <a:lumMod val="25000"/>
                </a:schemeClr>
              </a:solidFill>
              <a:effectLst/>
              <a:latin typeface="+mn-lt"/>
              <a:ea typeface="+mn-ea"/>
              <a:cs typeface="+mn-cs"/>
            </a:rPr>
            <a:t>—A marketplace trend that empowers and supports individuals in their use of health care services by allowing increased flexibility, credible prices and quality health care information to make informed decisions.</a:t>
          </a:r>
        </a:p>
        <a:p>
          <a:pPr marL="228600" indent="-228600">
            <a:spcAft>
              <a:spcPts val="800"/>
            </a:spcAft>
            <a:buFont typeface="Arial" panose="020B0604020202020204" pitchFamily="34" charset="0"/>
            <a:buChar char="•"/>
          </a:pPr>
          <a:r>
            <a:rPr lang="en-US" u="sng">
              <a:solidFill>
                <a:schemeClr val="bg2">
                  <a:lumMod val="25000"/>
                </a:schemeClr>
              </a:solidFill>
              <a:effectLst/>
            </a:rPr>
            <a:t>Cost sharing</a:t>
          </a:r>
          <a:r>
            <a:rPr lang="en-US" sz="1100">
              <a:solidFill>
                <a:schemeClr val="bg2">
                  <a:lumMod val="25000"/>
                </a:schemeClr>
              </a:solidFill>
              <a:effectLst/>
              <a:latin typeface="+mn-lt"/>
              <a:ea typeface="+mn-ea"/>
              <a:cs typeface="+mn-cs"/>
            </a:rPr>
            <a:t>—</a:t>
          </a:r>
          <a:r>
            <a:rPr lang="en-US">
              <a:solidFill>
                <a:schemeClr val="bg2">
                  <a:lumMod val="25000"/>
                </a:schemeClr>
              </a:solidFill>
              <a:effectLst/>
            </a:rPr>
            <a:t>Provisions within a health care plan that require you to pay for a portion of your health care services in the form of copayments, deductibles and coinsurance. </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Covered expenses</a:t>
          </a:r>
          <a:r>
            <a:rPr lang="en-US" sz="1100">
              <a:solidFill>
                <a:schemeClr val="dk1"/>
              </a:solidFill>
              <a:effectLst/>
              <a:latin typeface="+mn-lt"/>
              <a:ea typeface="+mn-ea"/>
              <a:cs typeface="+mn-cs"/>
            </a:rPr>
            <a:t>—</a:t>
          </a:r>
          <a:r>
            <a:rPr lang="en-US" sz="1100">
              <a:solidFill>
                <a:schemeClr val="bg2">
                  <a:lumMod val="25000"/>
                </a:schemeClr>
              </a:solidFill>
              <a:effectLst/>
              <a:latin typeface="+mn-lt"/>
              <a:ea typeface="+mn-ea"/>
              <a:cs typeface="+mn-cs"/>
            </a:rPr>
            <a:t>Health care expenses that are covered under your health plan.</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Deductible</a:t>
          </a:r>
          <a:r>
            <a:rPr lang="en-US" sz="1100">
              <a:solidFill>
                <a:schemeClr val="bg2">
                  <a:lumMod val="25000"/>
                </a:schemeClr>
              </a:solidFill>
              <a:effectLst/>
              <a:latin typeface="+mn-lt"/>
              <a:ea typeface="+mn-ea"/>
              <a:cs typeface="+mn-cs"/>
            </a:rPr>
            <a:t>—The amount you owe for health care services before your health insurance or plan begins to pay.</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Flexible spending account (FSA)</a:t>
          </a:r>
          <a:r>
            <a:rPr lang="en-US" sz="1100">
              <a:solidFill>
                <a:schemeClr val="bg2">
                  <a:lumMod val="25000"/>
                </a:schemeClr>
              </a:solidFill>
              <a:effectLst/>
              <a:latin typeface="+mn-lt"/>
              <a:ea typeface="+mn-ea"/>
              <a:cs typeface="+mn-cs"/>
            </a:rPr>
            <a:t>—An account that allows you to save tax-free dollars to pay for qualified medical and/or dependent care expenses. Health insurance is not required to open an FSA. You determine how much you want to contribute to the FSA at the beginning of the plan year. Any funds left in the account at the end of the plan year are forfeited back to the employer.</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Health reimbursement arrangement (HRA)</a:t>
          </a:r>
          <a:r>
            <a:rPr lang="en-US" sz="1100">
              <a:solidFill>
                <a:schemeClr val="bg2">
                  <a:lumMod val="25000"/>
                </a:schemeClr>
              </a:solidFill>
              <a:effectLst/>
              <a:latin typeface="+mn-lt"/>
              <a:ea typeface="+mn-ea"/>
              <a:cs typeface="+mn-cs"/>
            </a:rPr>
            <a:t>—An account in which employers deposit pre-tax dollars for each of their covered employees. Employees can then use this account as reimbursement for qualified health care expenses. If there are funds left over in the account at the end of the plan year, they can be carried over into the next year; however, this type of account is not transferable from employer to employer.</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Health savings account (HSA)</a:t>
          </a:r>
          <a:r>
            <a:rPr lang="en-US" sz="1100">
              <a:solidFill>
                <a:schemeClr val="bg2">
                  <a:lumMod val="25000"/>
                </a:schemeClr>
              </a:solidFill>
              <a:effectLst/>
              <a:latin typeface="+mn-lt"/>
              <a:ea typeface="+mn-ea"/>
              <a:cs typeface="+mn-cs"/>
            </a:rPr>
            <a:t>—This is a medical savings account that can consist of both employer and employee contributions, and is used to pay for eligible medical expenses. Contributions are taken directly from your paycheck, before taxes, and placed in an account. After age 65, you can use your funds for non-health-related expenses without facing a penalty; however, any HSA withdrawals for non-medical expenses are subject to income taxes. Unlike an HRA, leftover funds can be rolled over from year to year, and the account stays with you regardless of whether you change employers.</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High deductible health plan (HDHP)</a:t>
          </a:r>
          <a:r>
            <a:rPr lang="en-US" sz="1100">
              <a:solidFill>
                <a:schemeClr val="bg2">
                  <a:lumMod val="25000"/>
                </a:schemeClr>
              </a:solidFill>
              <a:effectLst/>
              <a:latin typeface="+mn-lt"/>
              <a:ea typeface="+mn-ea"/>
              <a:cs typeface="+mn-cs"/>
            </a:rPr>
            <a:t>—An HDHP is a qualified health plan that offers lower monthly premiums in exchange for higher deductibles and out-of-pocket limits. These plans also allow you to open a tax-advantaged health savings account.</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Out-of-pocket maximum (OOPM)</a:t>
          </a:r>
          <a:r>
            <a:rPr lang="en-US" sz="1100">
              <a:solidFill>
                <a:schemeClr val="bg2">
                  <a:lumMod val="25000"/>
                </a:schemeClr>
              </a:solidFill>
              <a:effectLst/>
              <a:latin typeface="+mn-lt"/>
              <a:ea typeface="+mn-ea"/>
              <a:cs typeface="+mn-cs"/>
            </a:rPr>
            <a:t>—The most you pay during a policy period (usually a year) before your health insurance or plan begins to pay 100</a:t>
          </a:r>
          <a:r>
            <a:rPr lang="en-US" sz="1100" baseline="0">
              <a:solidFill>
                <a:schemeClr val="bg2">
                  <a:lumMod val="25000"/>
                </a:schemeClr>
              </a:solidFill>
              <a:effectLst/>
              <a:latin typeface="+mn-lt"/>
              <a:ea typeface="+mn-ea"/>
              <a:cs typeface="+mn-cs"/>
            </a:rPr>
            <a:t> percent</a:t>
          </a:r>
          <a:r>
            <a:rPr lang="en-US" sz="1100">
              <a:solidFill>
                <a:schemeClr val="bg2">
                  <a:lumMod val="25000"/>
                </a:schemeClr>
              </a:solidFill>
              <a:effectLst/>
              <a:latin typeface="+mn-lt"/>
              <a:ea typeface="+mn-ea"/>
              <a:cs typeface="+mn-cs"/>
            </a:rPr>
            <a:t> of the allowed amount. </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Premium</a:t>
          </a:r>
          <a:r>
            <a:rPr lang="en-US" sz="1100">
              <a:solidFill>
                <a:schemeClr val="bg2">
                  <a:lumMod val="25000"/>
                </a:schemeClr>
              </a:solidFill>
              <a:effectLst/>
              <a:latin typeface="+mn-lt"/>
              <a:ea typeface="+mn-ea"/>
              <a:cs typeface="+mn-cs"/>
            </a:rPr>
            <a:t>—The amount that must be paid for your health insurance or plan.</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Preventive care</a:t>
          </a:r>
          <a:r>
            <a:rPr lang="en-US" sz="1100">
              <a:solidFill>
                <a:schemeClr val="bg2">
                  <a:lumMod val="25000"/>
                </a:schemeClr>
              </a:solidFill>
              <a:effectLst/>
              <a:latin typeface="+mn-lt"/>
              <a:ea typeface="+mn-ea"/>
              <a:cs typeface="+mn-cs"/>
            </a:rPr>
            <a:t>—Health care services that are for prevention, not for the treatment of active diseases or illnesses. This type of care focuses on wellness, health promotion, and other initiatives that reduce the risk of future illnesses or injuries, such as routine physical exams, mammograms or colon cancer screenings.</a:t>
          </a:r>
        </a:p>
        <a:p>
          <a:pPr marL="228600" indent="-228600">
            <a:spcAft>
              <a:spcPts val="800"/>
            </a:spcAft>
            <a:buFont typeface="Arial" panose="020B0604020202020204" pitchFamily="34" charset="0"/>
            <a:buChar char="•"/>
          </a:pPr>
          <a:r>
            <a:rPr lang="en-US" sz="1100" u="sng">
              <a:solidFill>
                <a:schemeClr val="bg2">
                  <a:lumMod val="25000"/>
                </a:schemeClr>
              </a:solidFill>
              <a:effectLst/>
              <a:latin typeface="+mn-lt"/>
              <a:ea typeface="+mn-ea"/>
              <a:cs typeface="+mn-cs"/>
            </a:rPr>
            <a:t>Qualified medical expenses</a:t>
          </a:r>
          <a:r>
            <a:rPr lang="en-US" sz="1100">
              <a:solidFill>
                <a:schemeClr val="bg2">
                  <a:lumMod val="25000"/>
                </a:schemeClr>
              </a:solidFill>
              <a:effectLst/>
              <a:latin typeface="+mn-lt"/>
              <a:ea typeface="+mn-ea"/>
              <a:cs typeface="+mn-cs"/>
            </a:rPr>
            <a:t>—These generally include expenditures for medical care that you may be able to deduct on your income taxes. The IRS imposes strict guidelines on claims for medical care, so check their guidelines for allowable expenses not reimbursed by insurance or another source.</a:t>
          </a:r>
        </a:p>
        <a:p>
          <a:pPr marL="0" indent="0" algn="r">
            <a:spcAft>
              <a:spcPts val="800"/>
            </a:spcAft>
            <a:buFont typeface="Arial" panose="020B0604020202020204" pitchFamily="34" charset="0"/>
            <a:buNone/>
          </a:pPr>
          <a:r>
            <a:rPr lang="en-US" sz="1050" i="1">
              <a:solidFill>
                <a:schemeClr val="bg2">
                  <a:lumMod val="25000"/>
                </a:schemeClr>
              </a:solidFill>
              <a:effectLst/>
              <a:latin typeface="+mn-lt"/>
              <a:ea typeface="+mn-ea"/>
              <a:cs typeface="+mn-cs"/>
            </a:rPr>
            <a:t>Source:</a:t>
          </a:r>
          <a:r>
            <a:rPr lang="en-US" sz="1050" i="1" baseline="0">
              <a:solidFill>
                <a:schemeClr val="bg2">
                  <a:lumMod val="25000"/>
                </a:schemeClr>
              </a:solidFill>
              <a:effectLst/>
              <a:latin typeface="+mn-lt"/>
              <a:ea typeface="+mn-ea"/>
              <a:cs typeface="+mn-cs"/>
            </a:rPr>
            <a:t> U.S. Department of Labor</a:t>
          </a:r>
          <a:endParaRPr lang="en-US" sz="1050" i="1">
            <a:solidFill>
              <a:schemeClr val="bg2">
                <a:lumMod val="25000"/>
              </a:schemeClr>
            </a:solidFill>
            <a:effectLst/>
            <a:latin typeface="+mn-lt"/>
            <a:ea typeface="+mn-ea"/>
            <a:cs typeface="+mn-cs"/>
          </a:endParaRPr>
        </a:p>
        <a:p>
          <a:pPr lvl="0"/>
          <a:endParaRPr lang="en-US" sz="1100">
            <a:solidFill>
              <a:schemeClr val="bg2">
                <a:lumMod val="25000"/>
              </a:schemeClr>
            </a:solidFill>
            <a:effectLst/>
            <a:latin typeface="+mn-lt"/>
            <a:ea typeface="+mn-ea"/>
            <a:cs typeface="+mn-cs"/>
          </a:endParaRPr>
        </a:p>
        <a:p>
          <a:r>
            <a:rPr lang="en-US" sz="1100">
              <a:solidFill>
                <a:schemeClr val="bg2">
                  <a:lumMod val="25000"/>
                </a:schemeClr>
              </a:solidFill>
              <a:effectLst/>
              <a:latin typeface="+mn-lt"/>
              <a:ea typeface="+mn-ea"/>
              <a:cs typeface="+mn-cs"/>
            </a:rPr>
            <a:t>		</a:t>
          </a:r>
          <a:endParaRPr lang="en-US" sz="1100">
            <a:solidFill>
              <a:schemeClr val="bg2">
                <a:lumMod val="2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190496</xdr:rowOff>
    </xdr:from>
    <xdr:to>
      <xdr:col>13</xdr:col>
      <xdr:colOff>0</xdr:colOff>
      <xdr:row>43</xdr:row>
      <xdr:rowOff>161925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76300" y="1190625"/>
          <a:ext cx="6705600" cy="7600950"/>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spcAft>
              <a:spcPts val="0"/>
            </a:spcAft>
          </a:pPr>
          <a:r>
            <a:rPr lang="en-US" sz="1200" b="1">
              <a:solidFill>
                <a:schemeClr val="bg2">
                  <a:lumMod val="25000"/>
                </a:schemeClr>
              </a:solidFill>
              <a:effectLst/>
              <a:latin typeface="+mn-lt"/>
              <a:ea typeface="+mn-ea"/>
              <a:cs typeface="+mn-cs"/>
            </a:rPr>
            <a:t>Benefits of Utilizing</a:t>
          </a:r>
          <a:r>
            <a:rPr lang="en-US" sz="1200" b="1" baseline="0">
              <a:solidFill>
                <a:schemeClr val="bg2">
                  <a:lumMod val="25000"/>
                </a:schemeClr>
              </a:solidFill>
              <a:effectLst/>
              <a:latin typeface="+mn-lt"/>
              <a:ea typeface="+mn-ea"/>
              <a:cs typeface="+mn-cs"/>
            </a:rPr>
            <a:t> an HSA</a:t>
          </a:r>
        </a:p>
        <a:p>
          <a:pPr>
            <a:spcAft>
              <a:spcPts val="1000"/>
            </a:spcAft>
          </a:pPr>
          <a:r>
            <a:rPr lang="en-US" sz="1100">
              <a:solidFill>
                <a:srgbClr val="3A3838"/>
              </a:solidFill>
              <a:effectLst/>
              <a:latin typeface="+mn-lt"/>
              <a:ea typeface="+mn-ea"/>
              <a:cs typeface="+mn-cs"/>
            </a:rPr>
            <a:t>An HSA is a medical savings account that can consist of both employer and employee contributions, and is used to pay for eligible medical expenses. Contributions are taken directly from your paycheck, before taxes, and placed in an account. After age 65, you can also use your funds for non-health-related expenses without facing a penalty. </a:t>
          </a:r>
        </a:p>
        <a:p>
          <a:pPr>
            <a:spcAft>
              <a:spcPts val="1000"/>
            </a:spcAft>
          </a:pPr>
          <a:r>
            <a:rPr lang="en-US" sz="1100">
              <a:solidFill>
                <a:srgbClr val="3A3838"/>
              </a:solidFill>
              <a:effectLst/>
              <a:latin typeface="+mn-lt"/>
              <a:ea typeface="+mn-ea"/>
              <a:cs typeface="+mn-cs"/>
            </a:rPr>
            <a:t>Unlike a health reimbursement arrangement (HRA) or a flexible spending account (FSA), leftover funds can be rolled over from year to year, and the account stays with you regardless of whether you change employers. Using this type of tax-advantaged savings account can be a reliable savings vehicle for future medical expenses or medical care during retirement. </a:t>
          </a:r>
        </a:p>
        <a:p>
          <a:pPr>
            <a:spcAft>
              <a:spcPts val="1000"/>
            </a:spcAft>
          </a:pPr>
          <a:r>
            <a:rPr lang="en-US" sz="1100">
              <a:solidFill>
                <a:srgbClr val="3A3838"/>
              </a:solidFill>
              <a:effectLst/>
              <a:latin typeface="+mn-lt"/>
              <a:ea typeface="+mn-ea"/>
              <a:cs typeface="+mn-cs"/>
            </a:rPr>
            <a:t>HSAs can only be used in conjunction with HDHPs. Although deductibles are higher with HDHPs, premiums are typically lower than traditional plans.</a:t>
          </a:r>
        </a:p>
        <a:p>
          <a:pPr>
            <a:spcAft>
              <a:spcPts val="1000"/>
            </a:spcAft>
          </a:pPr>
          <a:r>
            <a:rPr lang="en-US" sz="1200" b="1">
              <a:solidFill>
                <a:schemeClr val="bg2">
                  <a:lumMod val="25000"/>
                </a:schemeClr>
              </a:solidFill>
              <a:effectLst/>
              <a:latin typeface="+mn-lt"/>
              <a:ea typeface="+mn-ea"/>
              <a:cs typeface="+mn-cs"/>
            </a:rPr>
            <a:t>Considerations with an HDHP/HSA</a:t>
          </a:r>
          <a:r>
            <a:rPr lang="en-US" sz="1200" b="1" baseline="0">
              <a:solidFill>
                <a:schemeClr val="bg2">
                  <a:lumMod val="25000"/>
                </a:schemeClr>
              </a:solidFill>
              <a:effectLst/>
              <a:latin typeface="+mn-lt"/>
              <a:ea typeface="+mn-ea"/>
              <a:cs typeface="+mn-cs"/>
            </a:rPr>
            <a:t> </a:t>
          </a:r>
          <a:endParaRPr lang="en-US" sz="1200" b="0" baseline="0">
            <a:solidFill>
              <a:schemeClr val="bg2">
                <a:lumMod val="25000"/>
              </a:schemeClr>
            </a:solidFill>
            <a:effectLst/>
            <a:latin typeface="+mn-lt"/>
            <a:ea typeface="+mn-ea"/>
            <a:cs typeface="+mn-cs"/>
          </a:endParaRP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Enrolling in your employer’s HDHP/HSA means lower premiums and the ability to use pre-tax dollars to pay for out-of-pocket costs. But keep in mind that enrolling in an HDHP also brings a higher deductible and added out-of-pocket costs. </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HDHPs are growing in popularity, but may not be the right plan for you. If you’re thinking of enrolling in an HDHP, consider these tips to help you and your family make the most of your plan decision. </a:t>
          </a:r>
        </a:p>
        <a:p>
          <a:pPr marL="342900" marR="0" lvl="0" indent="-342900">
            <a:lnSpc>
              <a:spcPct val="107000"/>
            </a:lnSpc>
            <a:spcBef>
              <a:spcPts val="0"/>
            </a:spcBef>
            <a:spcAft>
              <a:spcPts val="1000"/>
            </a:spcAft>
            <a:buFont typeface="Symbol" panose="05050102010706020507" pitchFamily="18" charset="2"/>
            <a:buChar char=""/>
          </a:pP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Check for bank fees</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—Many employers contract with one bank when offering their sponsored HSA and they typically will cover the administrative fees. However, if you set up your own HSA with a bank, you should be aware of any bank fees that may apply. Banks that offer HSAs often charge a one-time setup fee as well as annual fees. It is also typical to have fees for checks, debit card and ATM transactions, bounced checks and overdrafts. Shop around for the bank with the lowest fees. While small, these expenses can add up. </a:t>
          </a:r>
        </a:p>
        <a:p>
          <a:pPr marL="342900" marR="0" lvl="0" indent="-342900">
            <a:lnSpc>
              <a:spcPct val="107000"/>
            </a:lnSpc>
            <a:spcBef>
              <a:spcPts val="0"/>
            </a:spcBef>
            <a:spcAft>
              <a:spcPts val="1000"/>
            </a:spcAft>
            <a:buFont typeface="Symbol" panose="05050102010706020507" pitchFamily="18" charset="2"/>
            <a:buChar char=""/>
          </a:pP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Confirm expense eligibility</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—While you can use your HSA to offset the costs associated with HDHPs, be sure that you abide by the rules regarding eligible expenses. If you don’t know if something is considered a qualified medical expense, ask before using your HSA. Using your HSA funds for ineligible expenses will result in additional taxable income for you, as well as a 20 percent penalty. </a:t>
          </a:r>
        </a:p>
        <a:p>
          <a:pPr marL="342900" marR="0" lvl="0" indent="-342900">
            <a:lnSpc>
              <a:spcPct val="107000"/>
            </a:lnSpc>
            <a:spcBef>
              <a:spcPts val="0"/>
            </a:spcBef>
            <a:spcAft>
              <a:spcPts val="1000"/>
            </a:spcAft>
            <a:buFont typeface="Symbol" panose="05050102010706020507" pitchFamily="18" charset="2"/>
            <a:buChar char=""/>
          </a:pP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Be a wise consumer</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—Because of the higher out-of-pocket costs associated with an HDHP, it is important to compare prices for health care. Most insurance companies offer price information for providers or common procedures on their websites. Otherwise, you can check with specific health care providers about the costs of specific procedures. You may not be used to shopping around for health care, but you can save money by doing a little research.</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Consider what you and your family typically spend on medical care in a year. Do you make frequent visits to the emergency room, or just go to the doctor for routine visits? Do you have a chronic condition? Is a lower deductible worth the higher out-of-pocket costs? Make an informed decision before enrolling in an HDHP, and ensure that it is the right choice for you, your family and your medical needs.</a:t>
          </a:r>
        </a:p>
      </xdr:txBody>
    </xdr:sp>
    <xdr:clientData/>
  </xdr:twoCellAnchor>
  <xdr:twoCellAnchor>
    <xdr:from>
      <xdr:col>14</xdr:col>
      <xdr:colOff>145073</xdr:colOff>
      <xdr:row>3</xdr:row>
      <xdr:rowOff>192698</xdr:rowOff>
    </xdr:from>
    <xdr:to>
      <xdr:col>22</xdr:col>
      <xdr:colOff>606251</xdr:colOff>
      <xdr:row>39</xdr:row>
      <xdr:rowOff>53486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334375" y="1190625"/>
          <a:ext cx="5343525" cy="6734175"/>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spcAft>
              <a:spcPts val="800"/>
            </a:spcAft>
          </a:pPr>
          <a:r>
            <a:rPr lang="en-US" sz="1400" b="1" u="sng">
              <a:solidFill>
                <a:schemeClr val="bg2">
                  <a:lumMod val="25000"/>
                </a:schemeClr>
              </a:solidFill>
            </a:rPr>
            <a:t>Comparing a</a:t>
          </a:r>
          <a:r>
            <a:rPr lang="en-US" sz="1400" b="1" u="sng" baseline="0">
              <a:solidFill>
                <a:schemeClr val="bg2">
                  <a:lumMod val="25000"/>
                </a:schemeClr>
              </a:solidFill>
            </a:rPr>
            <a:t> Traditional Health Plan and an HDHP/HSA</a:t>
          </a:r>
          <a:endParaRPr lang="en-US" sz="1400">
            <a:solidFill>
              <a:schemeClr val="bg2">
                <a:lumMod val="25000"/>
              </a:schemeClr>
            </a:solidFill>
            <a:effectLst/>
          </a:endParaRP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This chart compares family coverage under a traditional health plan and an HDHP with an HSA, and illustrates the potential cost savings of using an HDHP with an HSA. Please note that plan designs can widely vary.</a:t>
          </a:r>
        </a:p>
        <a:p>
          <a:pPr marL="0" marR="0">
            <a:lnSpc>
              <a:spcPct val="107000"/>
            </a:lnSpc>
            <a:spcBef>
              <a:spcPts val="0"/>
            </a:spcBef>
            <a:spcAft>
              <a:spcPts val="800"/>
            </a:spcAft>
          </a:pPr>
          <a:r>
            <a:rPr lang="en-US" sz="1400" b="1">
              <a:solidFill>
                <a:schemeClr val="bg2">
                  <a:lumMod val="25000"/>
                </a:schemeClr>
              </a:solidFill>
              <a:effectLst/>
              <a:latin typeface="+mn-lt"/>
              <a:ea typeface="+mn-ea"/>
              <a:cs typeface="+mn-cs"/>
            </a:rPr>
            <a:t>Traditional</a:t>
          </a:r>
          <a:r>
            <a:rPr lang="en-US" sz="1400" b="1" baseline="0">
              <a:solidFill>
                <a:schemeClr val="bg2">
                  <a:lumMod val="25000"/>
                </a:schemeClr>
              </a:solidFill>
              <a:effectLst/>
              <a:latin typeface="+mn-lt"/>
              <a:ea typeface="+mn-ea"/>
              <a:cs typeface="+mn-cs"/>
            </a:rPr>
            <a:t> vs. HDHP/HSA Plan Comparison Chart</a:t>
          </a: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ctr"/>
          <a:endParaRPr lang="en-US" sz="1200" b="1" baseline="0">
            <a:solidFill>
              <a:schemeClr val="bg2">
                <a:lumMod val="25000"/>
              </a:schemeClr>
            </a:solidFill>
            <a:effectLst/>
            <a:latin typeface="+mn-lt"/>
            <a:ea typeface="+mn-ea"/>
            <a:cs typeface="+mn-cs"/>
          </a:endParaRPr>
        </a:p>
        <a:p>
          <a:pPr algn="l">
            <a:spcAft>
              <a:spcPts val="0"/>
            </a:spcAft>
          </a:pPr>
          <a:r>
            <a:rPr lang="en-US" sz="1200" b="1" baseline="0">
              <a:solidFill>
                <a:schemeClr val="bg2">
                  <a:lumMod val="25000"/>
                </a:schemeClr>
              </a:solidFill>
              <a:effectLst/>
              <a:latin typeface="+mn-lt"/>
              <a:ea typeface="+mn-ea"/>
              <a:cs typeface="+mn-cs"/>
            </a:rPr>
            <a:t>Potential Cost Savings</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In this example, monthly premium savings are $400, which amounts to $4,800 in savings annually. Note that HDHP coverage works differently than a traditional plan and will not cover certain costs until the deductible is met. To capitalize on the potential savings, you must become a wiser health care consumer and invest in your HSA.</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 data analysis by Health Care Service Corporation (HCSC) found that individuals who were enrolled in HDHPs saw reductions in health care costs and positive changes in their health care usage. The study tracked the health care expenditures of more than 400,000 members and found the following trends over the course of a three-year period:</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9.2 percent decrease in overall health care costs </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16.1 percent decrease in inpatient health care costs </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5.7 percent decrease in outpatient health care costs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10.4 percent decrease in professional services costs</a:t>
          </a:r>
        </a:p>
      </xdr:txBody>
    </xdr:sp>
    <xdr:clientData/>
  </xdr:twoCellAnchor>
  <xdr:twoCellAnchor>
    <xdr:from>
      <xdr:col>14</xdr:col>
      <xdr:colOff>301108</xdr:colOff>
      <xdr:row>8</xdr:row>
      <xdr:rowOff>33492</xdr:rowOff>
    </xdr:from>
    <xdr:to>
      <xdr:col>22</xdr:col>
      <xdr:colOff>190775</xdr:colOff>
      <xdr:row>23</xdr:row>
      <xdr:rowOff>10812</xdr:rowOff>
    </xdr:to>
    <xdr:graphicFrame macro="">
      <xdr:nvGraphicFramePr>
        <xdr:cNvPr id="9" name="Diagram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xdr:colOff>
      <xdr:row>4</xdr:row>
      <xdr:rowOff>9526</xdr:rowOff>
    </xdr:from>
    <xdr:to>
      <xdr:col>12</xdr:col>
      <xdr:colOff>600075</xdr:colOff>
      <xdr:row>53</xdr:row>
      <xdr:rowOff>161925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6775" y="1209675"/>
          <a:ext cx="6696075" cy="9486900"/>
        </a:xfrm>
        <a:prstGeom prst="rect">
          <a:avLst/>
        </a:prstGeom>
        <a:solidFill>
          <a:srgbClr val="F2F2F2"/>
        </a:solidFill>
        <a:ln w="9525" cmpd="sng">
          <a:solidFill>
            <a:srgbClr val="BCBCBC"/>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200" b="1">
              <a:solidFill>
                <a:schemeClr val="bg2">
                  <a:lumMod val="25000"/>
                </a:schemeClr>
              </a:solidFill>
              <a:effectLst/>
              <a:latin typeface="+mn-lt"/>
              <a:ea typeface="+mn-ea"/>
              <a:cs typeface="+mn-cs"/>
            </a:rPr>
            <a:t>What is an HSA?</a:t>
          </a:r>
          <a:endParaRPr lang="en-US" sz="1200">
            <a:solidFill>
              <a:schemeClr val="bg2">
                <a:lumMod val="25000"/>
              </a:schemeClr>
            </a:solidFill>
            <a:effectLst/>
            <a:latin typeface="+mn-lt"/>
            <a:ea typeface="+mn-ea"/>
            <a:cs typeface="+mn-cs"/>
          </a:endParaRPr>
        </a:p>
        <a:p>
          <a:pPr marL="0" marR="0">
            <a:lnSpc>
              <a:spcPct val="107000"/>
            </a:lnSpc>
            <a:spcBef>
              <a:spcPts val="0"/>
            </a:spcBef>
            <a:spcAft>
              <a:spcPts val="10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An HSA is a type of savings account that allows you to set aside money on a pre-tax basis to pay for qualified medical expenses. An HSA can be funded with your tax-exempt dollars, by your employer, by a family member or by anyone else on your behalf. </a:t>
          </a:r>
        </a:p>
        <a:p>
          <a:pPr marL="0" marR="0">
            <a:lnSpc>
              <a:spcPct val="107000"/>
            </a:lnSpc>
            <a:spcBef>
              <a:spcPts val="0"/>
            </a:spcBef>
            <a:spcAft>
              <a:spcPts val="10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HSAs are subjected to annual contribution limits. Individuals age 55 or older may be eligible to make a catch-up contribution of $1,000.</a:t>
          </a:r>
        </a:p>
        <a:p>
          <a:pPr marL="0" marR="0">
            <a:lnSpc>
              <a:spcPct val="107000"/>
            </a:lnSpc>
            <a:spcBef>
              <a:spcPts val="0"/>
            </a:spcBef>
            <a:spcAft>
              <a:spcPts val="10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The 2021 contribution limits are as follows:</a:t>
          </a:r>
        </a:p>
        <a:p>
          <a:pPr marL="742950" marR="0" lvl="1" indent="-285750">
            <a:lnSpc>
              <a:spcPct val="107000"/>
            </a:lnSpc>
            <a:spcBef>
              <a:spcPts val="0"/>
            </a:spcBef>
            <a:spcAft>
              <a:spcPts val="10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$3,600 for individual coverage </a:t>
          </a:r>
        </a:p>
        <a:p>
          <a:pPr marL="742950" marR="0" lvl="1" indent="-285750">
            <a:lnSpc>
              <a:spcPct val="107000"/>
            </a:lnSpc>
            <a:spcBef>
              <a:spcPts val="0"/>
            </a:spcBef>
            <a:spcAft>
              <a:spcPts val="10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$7,200 for family coverage</a:t>
          </a:r>
        </a:p>
        <a:p>
          <a:pPr marL="0" marR="0">
            <a:lnSpc>
              <a:spcPct val="107000"/>
            </a:lnSpc>
            <a:spcBef>
              <a:spcPts val="0"/>
            </a:spcBef>
            <a:spcAft>
              <a:spcPts val="10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HSAs are currently only permitted to be used in conjunction with HDHPs.</a:t>
          </a:r>
        </a:p>
        <a:p>
          <a:pPr marL="0" marR="0">
            <a:lnSpc>
              <a:spcPct val="107000"/>
            </a:lnSpc>
            <a:spcBef>
              <a:spcPts val="0"/>
            </a:spcBef>
            <a:spcAft>
              <a:spcPts val="0"/>
            </a:spcAft>
          </a:pPr>
          <a:r>
            <a:rPr lang="en-US" sz="1200" b="1">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What is an HDHP?</a:t>
          </a:r>
          <a:endPar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1000"/>
            </a:spcAft>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An HDHP is a plan that has a higher deductible, but typically</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has</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lower monthly premiums. </a:t>
          </a:r>
        </a:p>
        <a:p>
          <a:pPr marL="0" marR="0">
            <a:lnSpc>
              <a:spcPct val="107000"/>
            </a:lnSpc>
            <a:spcBef>
              <a:spcPts val="0"/>
            </a:spcBef>
            <a:spcAft>
              <a:spcPts val="0"/>
            </a:spcAft>
          </a:pPr>
          <a:r>
            <a:rPr lang="en-US" sz="1200" b="1">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What is a deductible?</a:t>
          </a:r>
          <a:endPar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1000"/>
            </a:spcAft>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 deductible is a set dollar amount determined by your plan that you must pay out of pocket or from your HSA account before insurance begins to pay.</a:t>
          </a:r>
        </a:p>
        <a:p>
          <a:pPr marL="0" marR="0">
            <a:lnSpc>
              <a:spcPct val="107000"/>
            </a:lnSpc>
            <a:spcBef>
              <a:spcPts val="0"/>
            </a:spcBef>
            <a:spcAft>
              <a:spcPts val="1000"/>
            </a:spcAft>
          </a:pPr>
          <a:r>
            <a:rPr lang="en-US" sz="1200" b="1">
              <a:solidFill>
                <a:schemeClr val="bg2">
                  <a:lumMod val="25000"/>
                </a:schemeClr>
              </a:solidFill>
              <a:effectLst/>
              <a:latin typeface="+mn-lt"/>
              <a:ea typeface="+mn-ea"/>
              <a:cs typeface="+mn-cs"/>
            </a:rPr>
            <a:t>Why should I elect an HSA?</a:t>
          </a:r>
          <a:br>
            <a:rPr lang="en-US" sz="1200" b="0">
              <a:solidFill>
                <a:schemeClr val="bg2">
                  <a:lumMod val="25000"/>
                </a:schemeClr>
              </a:solidFill>
              <a:effectLst/>
              <a:latin typeface="+mn-lt"/>
              <a:ea typeface="+mn-ea"/>
              <a:cs typeface="+mn-cs"/>
            </a:rPr>
          </a:br>
          <a:r>
            <a:rPr lang="en-US" sz="1100" b="0">
              <a:solidFill>
                <a:schemeClr val="bg2">
                  <a:lumMod val="25000"/>
                </a:schemeClr>
              </a:solidFill>
              <a:effectLst/>
              <a:latin typeface="+mn-lt"/>
              <a:ea typeface="+mn-ea"/>
              <a:cs typeface="+mn-cs"/>
            </a:rPr>
            <a:t>Enrolling</a:t>
          </a:r>
          <a:r>
            <a:rPr lang="en-US" sz="1100" b="0" baseline="0">
              <a:solidFill>
                <a:schemeClr val="bg2">
                  <a:lumMod val="25000"/>
                </a:schemeClr>
              </a:solidFill>
              <a:effectLst/>
              <a:latin typeface="+mn-lt"/>
              <a:ea typeface="+mn-ea"/>
              <a:cs typeface="+mn-cs"/>
            </a:rPr>
            <a:t> in an HSA provides a variety of benefits, which include the following:</a:t>
          </a:r>
          <a:endParaRPr lang="en-US" sz="1100" b="1">
            <a:solidFill>
              <a:schemeClr val="bg2">
                <a:lumMod val="25000"/>
              </a:schemeClr>
            </a:solidFill>
            <a:effectLst/>
            <a:latin typeface="+mn-lt"/>
            <a:ea typeface="+mn-ea"/>
            <a:cs typeface="+mn-cs"/>
          </a:endParaRPr>
        </a:p>
        <a:p>
          <a:pPr marL="342900" marR="0" lvl="0" indent="-342900">
            <a:lnSpc>
              <a:spcPct val="107000"/>
            </a:lnSpc>
            <a:spcBef>
              <a:spcPts val="0"/>
            </a:spcBef>
            <a:spcAft>
              <a:spcPts val="800"/>
            </a:spcAft>
            <a:buFont typeface="+mj-lt"/>
            <a:buAutoNum type="arabicPeriod"/>
            <a:tabLst>
              <a:tab pos="457200" algn="l"/>
            </a:tabLst>
          </a:pP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Cost Savings</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—HSAs serve as a savings account for future medical expenses. Additionally, HSAs provide the following tax benefits:</a:t>
          </a:r>
        </a:p>
        <a:p>
          <a:pPr marL="1143000" marR="0" lvl="2" indent="-22860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HSA contributions are excluded from federal income tax</a:t>
          </a:r>
        </a:p>
        <a:p>
          <a:pPr marL="1143000" marR="0" lvl="2" indent="-22860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Interest earnings are tax-deferred</a:t>
          </a:r>
        </a:p>
        <a:p>
          <a:pPr marL="1143000" marR="0" lvl="2" indent="-22860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Withdrawals for eligible expenses are exempt from federal income tax</a:t>
          </a:r>
        </a:p>
        <a:p>
          <a:pPr marL="457200" marR="0">
            <a:lnSpc>
              <a:spcPct val="107000"/>
            </a:lnSpc>
            <a:spcBef>
              <a:spcPts val="0"/>
            </a:spcBef>
            <a:spcAft>
              <a:spcPts val="800"/>
            </a:spcAft>
          </a:pPr>
          <a:r>
            <a:rPr lang="en-US" sz="1100" i="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Note:</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Some state tax laws do not provide favorable state tax treatment for HSAs. Therefore, amounts contributed to HSAs and interest earned on HSA accounts may be included on the employee’s W-2 for state income tax purposes.</a:t>
          </a:r>
        </a:p>
        <a:p>
          <a:pPr marL="342900" marR="0" lvl="0" indent="-342900">
            <a:lnSpc>
              <a:spcPct val="107000"/>
            </a:lnSpc>
            <a:spcBef>
              <a:spcPts val="0"/>
            </a:spcBef>
            <a:spcAft>
              <a:spcPts val="800"/>
            </a:spcAft>
            <a:buFont typeface="+mj-lt"/>
            <a:buAutoNum type="arabicPeriod" startAt="2"/>
            <a:tabLst>
              <a:tab pos="457200" algn="l"/>
            </a:tabLst>
          </a:pP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Long-term Financial Benefits—</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Unused funds in an HSA are held in an interest-bearing savings or investment account and roll over from year to year. This enables account holders to save for future medical expenses.  </a:t>
          </a:r>
        </a:p>
        <a:p>
          <a:pPr marL="342900" marR="0" lvl="0" indent="-342900">
            <a:lnSpc>
              <a:spcPct val="107000"/>
            </a:lnSpc>
            <a:spcBef>
              <a:spcPts val="0"/>
            </a:spcBef>
            <a:spcAft>
              <a:spcPts val="800"/>
            </a:spcAft>
            <a:buFont typeface="+mj-lt"/>
            <a:buAutoNum type="arabicPeriod" startAt="3"/>
            <a:tabLst>
              <a:tab pos="457200" algn="l"/>
            </a:tabLst>
          </a:pP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Choice</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—With an HDHP/HSA, you are in control of your health care expenses. You choose when to use your HSA dollars to pay for your health care expenses, or when to save your HSA dollars and pay for health care expenses out of pocket. You decide whether to use your HSA dollars to pay for nonmedical expenses and incur the additional taxes. Additionally, HSAs are portable accounts, meaning you can take yours with you even if you leave your company.</a:t>
          </a:r>
        </a:p>
        <a:p>
          <a:pPr lvl="0">
            <a:spcAft>
              <a:spcPts val="0"/>
            </a:spcAft>
          </a:pPr>
          <a:r>
            <a:rPr lang="en-US" sz="1200" b="1">
              <a:solidFill>
                <a:schemeClr val="bg2">
                  <a:lumMod val="25000"/>
                </a:schemeClr>
              </a:solidFill>
              <a:effectLst/>
              <a:latin typeface="+mn-lt"/>
              <a:ea typeface="+mn-ea"/>
              <a:cs typeface="+mn-cs"/>
            </a:rPr>
            <a:t>When do I use my HSA? </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After visiting a physician, facility or pharmacy, your medical claim will be submitted to your HDHP for payment. Your HSA dollars can be used to pay your out-of-pocket expenses </a:t>
          </a:r>
          <a:r>
            <a:rPr lang="en-US" sz="1100">
              <a:solidFill>
                <a:srgbClr val="3A3838"/>
              </a:solidFill>
              <a:effectLst/>
              <a:latin typeface="+mn-lt"/>
              <a:ea typeface="+mn-ea"/>
              <a:cs typeface="+mn-cs"/>
            </a:rPr>
            <a:t>(for example, deductibles and coinsurance) </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billed by the physician, facility or pharmacy, or you can choose to save your HSA dollars for a future medical expense.</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You may also be able to use an HSA debit card to access your HSA funds, if your HSA custodian or trustee allows it. </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You may use your HSA for nonmedical expenses. However, HSA dollars that are used for nonmedical expenses are taxable as income to you and are generally subject to an additional 20 percent penalty.</a:t>
          </a:r>
          <a:endParaRPr lang="en-US" sz="1200" b="1">
            <a:solidFill>
              <a:srgbClr val="3A3838"/>
            </a:solidFill>
            <a:effectLst/>
            <a:latin typeface="+mn-lt"/>
            <a:ea typeface="+mn-ea"/>
            <a:cs typeface="+mn-cs"/>
          </a:endParaRPr>
        </a:p>
        <a:p>
          <a:pPr lvl="0"/>
          <a:endParaRPr lang="en-US" sz="1100">
            <a:solidFill>
              <a:schemeClr val="bg2">
                <a:lumMod val="25000"/>
              </a:schemeClr>
            </a:solidFill>
            <a:effectLst/>
            <a:latin typeface="+mn-lt"/>
            <a:ea typeface="+mn-ea"/>
            <a:cs typeface="+mn-cs"/>
          </a:endParaRPr>
        </a:p>
        <a:p>
          <a:r>
            <a:rPr lang="en-US" sz="1100">
              <a:solidFill>
                <a:schemeClr val="bg2">
                  <a:lumMod val="25000"/>
                </a:schemeClr>
              </a:solidFill>
              <a:effectLst/>
              <a:latin typeface="+mn-lt"/>
              <a:ea typeface="+mn-ea"/>
              <a:cs typeface="+mn-cs"/>
            </a:rPr>
            <a:t>		</a:t>
          </a:r>
          <a:endParaRPr lang="en-US" sz="1100">
            <a:solidFill>
              <a:schemeClr val="bg2">
                <a:lumMod val="25000"/>
              </a:schemeClr>
            </a:solidFill>
          </a:endParaRPr>
        </a:p>
      </xdr:txBody>
    </xdr:sp>
    <xdr:clientData/>
  </xdr:twoCellAnchor>
  <xdr:twoCellAnchor>
    <xdr:from>
      <xdr:col>14</xdr:col>
      <xdr:colOff>0</xdr:colOff>
      <xdr:row>5</xdr:row>
      <xdr:rowOff>38101</xdr:rowOff>
    </xdr:from>
    <xdr:to>
      <xdr:col>21</xdr:col>
      <xdr:colOff>304800</xdr:colOff>
      <xdr:row>32</xdr:row>
      <xdr:rowOff>180975</xdr:rowOff>
    </xdr:to>
    <xdr:graphicFrame macro="">
      <xdr:nvGraphicFramePr>
        <xdr:cNvPr id="9" name="Diagram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13</xdr:col>
      <xdr:colOff>605518</xdr:colOff>
      <xdr:row>4</xdr:row>
      <xdr:rowOff>9525</xdr:rowOff>
    </xdr:from>
    <xdr:to>
      <xdr:col>21</xdr:col>
      <xdr:colOff>304800</xdr:colOff>
      <xdr:row>5</xdr:row>
      <xdr:rowOff>85725</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8181975" y="1209675"/>
          <a:ext cx="4572000" cy="266700"/>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200" b="1">
              <a:solidFill>
                <a:schemeClr val="bg2">
                  <a:lumMod val="25000"/>
                </a:schemeClr>
              </a:solidFill>
            </a:rPr>
            <a:t>How does an HSA work?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10</xdr:row>
      <xdr:rowOff>133350</xdr:rowOff>
    </xdr:from>
    <xdr:to>
      <xdr:col>11</xdr:col>
      <xdr:colOff>19050</xdr:colOff>
      <xdr:row>29</xdr:row>
      <xdr:rowOff>123825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4239875" y="2543175"/>
          <a:ext cx="4429125" cy="3609975"/>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Use the HSA Expense Tracker to make sure you are using your HSA in a manner that allows for tax savings. If you have any questions, click on the link above to view instructions on how to use this tool or contact a trusted advisor.  </a:t>
          </a:r>
        </a:p>
        <a:p>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This tool is provided for your convenience, as well as for educational purposes. Using this tool does not guarantee that expenses are HSA eligible. Please consult a tax professional if you have specific questions about IRS guidelines.  </a:t>
          </a:r>
        </a:p>
      </xdr:txBody>
    </xdr:sp>
    <xdr:clientData/>
  </xdr:twoCellAnchor>
  <xdr:twoCellAnchor>
    <xdr:from>
      <xdr:col>2</xdr:col>
      <xdr:colOff>0</xdr:colOff>
      <xdr:row>63</xdr:row>
      <xdr:rowOff>0</xdr:rowOff>
    </xdr:from>
    <xdr:to>
      <xdr:col>5</xdr:col>
      <xdr:colOff>695326</xdr:colOff>
      <xdr:row>67</xdr:row>
      <xdr:rowOff>19050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66775" y="12506325"/>
          <a:ext cx="6400800"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2017 Zywave, Inc. All rights reserved. This guide is intended to provide educational</a:t>
          </a:r>
          <a:r>
            <a:rPr lang="en-US" sz="1100" baseline="0">
              <a:solidFill>
                <a:schemeClr val="dk1"/>
              </a:solidFill>
              <a:effectLst/>
              <a:latin typeface="+mn-lt"/>
              <a:ea typeface="+mn-ea"/>
              <a:cs typeface="+mn-cs"/>
            </a:rPr>
            <a:t> guidance</a:t>
          </a:r>
          <a:r>
            <a:rPr lang="en-US" sz="1100">
              <a:solidFill>
                <a:schemeClr val="dk1"/>
              </a:solidFill>
              <a:effectLst/>
              <a:latin typeface="+mn-lt"/>
              <a:ea typeface="+mn-ea"/>
              <a:cs typeface="+mn-cs"/>
            </a:rPr>
            <a:t>. Results are not guaranteed. Use of this guide does not constitute compliance with IRS regulations or other applicable requirements. Nothing in this guide should be considered legal or tax advice. </a:t>
          </a:r>
        </a:p>
        <a:p>
          <a:endParaRPr lang="en-US" sz="1200" b="0">
            <a:solidFill>
              <a:schemeClr val="tx1">
                <a:lumMod val="75000"/>
                <a:lumOff val="2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xdr:row>
      <xdr:rowOff>190494</xdr:rowOff>
    </xdr:from>
    <xdr:to>
      <xdr:col>16</xdr:col>
      <xdr:colOff>28575</xdr:colOff>
      <xdr:row>135</xdr:row>
      <xdr:rowOff>133350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866775" y="1190625"/>
          <a:ext cx="8562975" cy="25098375"/>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The IRS defines qualified medical care expenses as amounts paid for the diagnosis, cure or treatment of a disease, and for treatments affecting any part or function of the body. The expenses must be primarily to alleviate a physical or mental defect or illness.</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The products and services listed below are examples of medical expenses eligible for payment under your HSA, when such services are not covered by your HDHP. To be an expense for medical care, the expense has to be primarily for the prevention or alleviation of a physical or mental defect or illness. </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Under a rule that went into effect Jan. 1, 2011, claims for over-the-counter medicine or drug expenses (other than insulin) cannot be reimbursed without a prescription. This rule does not apply to items for medical care that are not medicines or drugs.</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This list is not all-inclusive. Additional expenses may qualify, and the items listed below are subject to change in accordance with IRS regulations. For more information or clarification on individual list items, refer to </a:t>
          </a:r>
          <a:r>
            <a:rPr lang="en-US" sz="1100" u="sng">
              <a:solidFill>
                <a:srgbClr val="3A3838"/>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Publication 502</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or consult a tax professional.</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Abortion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Acupuncture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Alcoholism</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Ambulance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Annual physical examination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Artificial limb</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Artificial teeth</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Bandages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Birth control pills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Body scan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Braille books and magazines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Breast pumps and supplies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Breast reconstruction surgery</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Capital expenses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Car</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Chiropractor</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Christian science practitioner</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Contact lenses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Crutches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Dental treatment</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Diagnostic devices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Disabled dependent care expenses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Drug addiction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Drugs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Eye exam</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Eyeglasses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Eye surgery</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Fertility enhancement</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Founder's fee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Guide dog or other service animal</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Health institute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Health maintenance organization (HMO)</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Hearing aids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Home care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Home improvements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Hospital services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Insurance premiums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Intellectually and developmentally disabled, special home for</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Laboratory fees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Lactation expenses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Lead-based paint removal</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Learning disability</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Legal fees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Lifetime care—advance payments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Lodging</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Long-term care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Meals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Medical conferences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Medical information plan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Medicines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Nursing home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Nursing services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Operations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Optometrist</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Organ donors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Osteopath</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Oxygen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Physical examination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Pregnancy test kit</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Prosthesis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Psychiatric care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Psychoanalysis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Psychologist</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Special education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Sterilization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Stop-smoking programs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Surgery</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Telephone</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Television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Therapy</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Transplants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Transportation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Trips</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Tuition</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Vasectomy</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Vision correction surgery</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Weight-loss program</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Wheelchair</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Wig</a:t>
          </a:r>
        </a:p>
        <a:p>
          <a:pPr marL="742950" marR="0" lvl="1" indent="-285750">
            <a:lnSpc>
              <a:spcPct val="107000"/>
            </a:lnSpc>
            <a:spcBef>
              <a:spcPts val="0"/>
            </a:spcBef>
            <a:spcAft>
              <a:spcPts val="800"/>
            </a:spcAft>
            <a:buFont typeface="Arial" panose="020B0604020202020204" pitchFamily="34" charset="0"/>
            <a:buChar char="•"/>
            <a:tabLst>
              <a:tab pos="914400" algn="l"/>
            </a:tabLs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X-ray</a:t>
          </a:r>
        </a:p>
      </xdr:txBody>
    </xdr:sp>
    <xdr:clientData/>
  </xdr:twoCellAnchor>
  <xdr:twoCellAnchor>
    <xdr:from>
      <xdr:col>16</xdr:col>
      <xdr:colOff>542925</xdr:colOff>
      <xdr:row>3</xdr:row>
      <xdr:rowOff>180975</xdr:rowOff>
    </xdr:from>
    <xdr:to>
      <xdr:col>22</xdr:col>
      <xdr:colOff>400050</xdr:colOff>
      <xdr:row>15</xdr:row>
      <xdr:rowOff>171450</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400-000005000000}"/>
            </a:ext>
          </a:extLst>
        </xdr:cNvPr>
        <xdr:cNvSpPr txBox="1"/>
      </xdr:nvSpPr>
      <xdr:spPr>
        <a:xfrm>
          <a:off x="9944100" y="1181100"/>
          <a:ext cx="3514725" cy="2286000"/>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spcAft>
              <a:spcPts val="800"/>
            </a:spcAft>
          </a:pPr>
          <a:r>
            <a:rPr lang="en-US" sz="1100">
              <a:solidFill>
                <a:schemeClr val="bg2">
                  <a:lumMod val="25000"/>
                </a:schemeClr>
              </a:solidFill>
            </a:rPr>
            <a:t>If you don't find your medical expense in this list, check to see if your expense is explicitly outlined as ineligible by the IRS. </a:t>
          </a:r>
        </a:p>
        <a:p>
          <a:pPr>
            <a:spcAft>
              <a:spcPts val="800"/>
            </a:spcAft>
          </a:pPr>
          <a:r>
            <a:rPr lang="en-US" sz="1100">
              <a:solidFill>
                <a:schemeClr val="bg2">
                  <a:lumMod val="25000"/>
                </a:schemeClr>
              </a:solidFill>
            </a:rPr>
            <a:t>For assistance in interpreting your expenses, please contact a professional or visit </a:t>
          </a:r>
          <a:r>
            <a:rPr lang="en-US" sz="1100" u="sng">
              <a:solidFill>
                <a:schemeClr val="bg2">
                  <a:lumMod val="25000"/>
                </a:schemeClr>
              </a:solidFill>
            </a:rPr>
            <a:t>www.irs.gov/uac/telephone-assistance</a:t>
          </a:r>
          <a:r>
            <a:rPr lang="en-US" sz="1100">
              <a:solidFill>
                <a:schemeClr val="bg2">
                  <a:lumMod val="25000"/>
                </a:schemeClr>
              </a:solidFill>
            </a:rPr>
            <a:t>.</a:t>
          </a:r>
        </a:p>
        <a:p>
          <a:pPr>
            <a:spcAft>
              <a:spcPts val="800"/>
            </a:spcAft>
          </a:pPr>
          <a:r>
            <a:rPr lang="en-US" sz="1100">
              <a:solidFill>
                <a:schemeClr val="bg2">
                  <a:lumMod val="25000"/>
                </a:schemeClr>
              </a:solidFill>
            </a:rPr>
            <a:t>Additionally, confirm whether the service you received was classified as preventive care. If it was, it may be covered by your insurance, making it unnecessary for inclusion in the tracker. Contact your plan sponsor</a:t>
          </a:r>
          <a:r>
            <a:rPr lang="en-US" sz="1100" baseline="0">
              <a:solidFill>
                <a:schemeClr val="bg2">
                  <a:lumMod val="25000"/>
                </a:schemeClr>
              </a:solidFill>
            </a:rPr>
            <a:t> for additional information.</a:t>
          </a:r>
          <a:endParaRPr lang="en-US" sz="1100">
            <a:solidFill>
              <a:schemeClr val="bg2">
                <a:lumMod val="25000"/>
              </a:schemeClr>
            </a:solidFill>
          </a:endParaRPr>
        </a:p>
      </xdr:txBody>
    </xdr:sp>
    <xdr:clientData/>
  </xdr:twoCellAnchor>
  <xdr:twoCellAnchor>
    <xdr:from>
      <xdr:col>1</xdr:col>
      <xdr:colOff>247650</xdr:colOff>
      <xdr:row>136</xdr:row>
      <xdr:rowOff>114300</xdr:rowOff>
    </xdr:from>
    <xdr:to>
      <xdr:col>16</xdr:col>
      <xdr:colOff>76200</xdr:colOff>
      <xdr:row>139</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57250" y="26460450"/>
          <a:ext cx="8620125" cy="638175"/>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50">
              <a:solidFill>
                <a:srgbClr val="3A3838"/>
              </a:solidFill>
              <a:effectLst/>
              <a:latin typeface="+mn-lt"/>
              <a:ea typeface="+mn-ea"/>
              <a:cs typeface="+mn-cs"/>
            </a:rPr>
            <a:t>Please note that the medical expenses provided in this tool are sourced directly from the IRS. Every effort has been made to provide correct information, but the IRS does not guarantee that everything listed on its website is HSA-eligible. Please save all receipts and make sure to check if a service is HSA-eligible before receiving the service.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xdr:row>
      <xdr:rowOff>190497</xdr:rowOff>
    </xdr:from>
    <xdr:to>
      <xdr:col>16</xdr:col>
      <xdr:colOff>28575</xdr:colOff>
      <xdr:row>47</xdr:row>
      <xdr:rowOff>57150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66775" y="1190625"/>
          <a:ext cx="8562975" cy="8258175"/>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lnSpc>
              <a:spcPct val="107000"/>
            </a:lnSpc>
            <a:spcBef>
              <a:spcPts val="0"/>
            </a:spcBef>
            <a:spcAft>
              <a:spcPts val="800"/>
            </a:spcAft>
          </a:pPr>
          <a:r>
            <a:rPr lang="en-US" sz="1100">
              <a:solidFill>
                <a:srgbClr val="3A3838"/>
              </a:solidFill>
              <a:effectLst/>
              <a:latin typeface="+mn-lt"/>
              <a:ea typeface="Calibri" panose="020F0502020204030204" pitchFamily="34" charset="0"/>
            </a:rPr>
            <a:t>The IRS </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defines medical care expenses as amounts paid for the diagnosis, cure or treatment of a disease, and for treatments affecting any part or function of the body.</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The items listed below are examples of products and services that are </a:t>
          </a: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not</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eligible for reimbursement under your HSA, according to the IRS. Typically, expenses for items that promote general health are not eligible expenses. Please note that this list is not all-inclusive, and is subject to change.</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Babysitting, child care and nursing services for a normal, healthy baby</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Controlled substances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Cosmetic surgery</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Dancing lessons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Diaper service</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Electrolysis or hair removal</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Flexible spending accounts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Funeral expenses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Future medical care</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Hair transplant</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Health club dues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Health savings accounts</a:t>
          </a:r>
          <a:endParaRPr lang="en-US" sz="1100">
            <a:solidFill>
              <a:schemeClr val="bg2">
                <a:lumMod val="25000"/>
              </a:schemeClr>
            </a:solidFill>
            <a:effectLst/>
            <a:latin typeface="+mn-lt"/>
            <a:ea typeface="+mn-ea"/>
          </a:endParaRPr>
        </a:p>
        <a:p>
          <a:pPr marL="457200" marR="0" lvl="0" indent="-228600">
            <a:lnSpc>
              <a:spcPct val="100000"/>
            </a:lnSpc>
            <a:spcBef>
              <a:spcPts val="0"/>
            </a:spcBef>
            <a:spcAft>
              <a:spcPts val="800"/>
            </a:spcAft>
            <a:buFont typeface="Symbol" panose="05050102010706020507" pitchFamily="18" charset="2"/>
            <a:buChar char=""/>
          </a:pPr>
          <a:r>
            <a:rPr lang="en-US">
              <a:solidFill>
                <a:schemeClr val="bg2">
                  <a:lumMod val="25000"/>
                </a:schemeClr>
              </a:solidFill>
              <a:effectLst/>
              <a:latin typeface="+mn-lt"/>
            </a:rPr>
            <a:t>Household help </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Illegal operations and treatments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Insurance premiums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Maternity clothes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Medical savings account (MSA)</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Medicines and drugs from other countries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Nonprescription drugs and medicines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Nutritional supplements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Personal use items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Swimming lessons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Teeth whitening</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Veterinary fees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mn-lt"/>
              <a:ea typeface="Calibri" panose="020F0502020204030204" pitchFamily="34" charset="0"/>
            </a:rPr>
            <a:t>Weight-loss program</a:t>
          </a:r>
        </a:p>
        <a:p>
          <a:pPr lvl="1"/>
          <a:endParaRPr lang="en-US" sz="1100" b="0" i="0">
            <a:solidFill>
              <a:schemeClr val="dk1"/>
            </a:solidFill>
            <a:effectLst/>
            <a:latin typeface="+mn-lt"/>
            <a:ea typeface="+mn-ea"/>
            <a:cs typeface="+mn-cs"/>
          </a:endParaRPr>
        </a:p>
      </xdr:txBody>
    </xdr:sp>
    <xdr:clientData/>
  </xdr:twoCellAnchor>
  <xdr:twoCellAnchor>
    <xdr:from>
      <xdr:col>17</xdr:col>
      <xdr:colOff>0</xdr:colOff>
      <xdr:row>4</xdr:row>
      <xdr:rowOff>0</xdr:rowOff>
    </xdr:from>
    <xdr:to>
      <xdr:col>22</xdr:col>
      <xdr:colOff>466725</xdr:colOff>
      <xdr:row>13</xdr:row>
      <xdr:rowOff>66675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10010775" y="1200150"/>
          <a:ext cx="3514725" cy="1781175"/>
        </a:xfrm>
        <a:prstGeom prst="rect">
          <a:avLst/>
        </a:prstGeom>
        <a:solidFill>
          <a:schemeClr val="bg1">
            <a:lumMod val="9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For assistance in interpreting your expenses, please contact a professional or visit </a:t>
          </a:r>
          <a:r>
            <a:rPr lang="en-US" sz="1100" u="sng">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www.irs.gov/uac/telephone-assistance</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Additionally, confirm whether the service you received was classified as preventive care. If it was, it may be covered by your insurance, making it unnecessary for inclusion in the tracker. Contact an expert or your plan sponsor for additional information.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4</xdr:row>
      <xdr:rowOff>95247</xdr:rowOff>
    </xdr:from>
    <xdr:to>
      <xdr:col>16</xdr:col>
      <xdr:colOff>9525</xdr:colOff>
      <xdr:row>148</xdr:row>
      <xdr:rowOff>66675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95350" y="1295400"/>
          <a:ext cx="8515350" cy="27403425"/>
        </a:xfrm>
        <a:prstGeom prst="rect">
          <a:avLst/>
        </a:prstGeom>
        <a:solidFill>
          <a:schemeClr val="bg1">
            <a:lumMod val="9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Many health plans must cover the following list of preventive services without charging you a copayment or coinsurance. This is true even if you haven’t met your yearly deductible.</a:t>
          </a:r>
        </a:p>
        <a:p>
          <a:pPr>
            <a:spcAft>
              <a:spcPts val="600"/>
            </a:spcAft>
          </a:pPr>
          <a:r>
            <a:rPr lang="en-US" sz="1100" b="1">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IMPORTANT</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These services may be free only when delivered by a doctor or other provider in your plan’s network.</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Abdominal aortic aneurysm one-time screening for men of specified ages who have ever smoked</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Alcohol misuse screening and counseling</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Aspirin use to prevent cardiovascular disease for men and women of certain ages</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Blood pressure screening</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Cholesterol screening for adults of certain ages or at higher risk</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Colorectal cancer screening for adults over 50</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Depression screening</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Diabetes (Type 2) screening for adults with high blood pressure</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Diet counseling for adults at higher risk for chronic disease</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B screening for people at high risk, including people from countries with 2</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percent</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or more Hepatitis B prevalence, and U.S.-born people not vaccinated as infants and with at least one parent born in a region with 8</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percent</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or more Hepatitis B prevalence.</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C screening for adults at increased risk, and one time for everyone born between 1945 and 1965</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HIV screening for everyone ages 15 to 65, and other ages at increased risk</a:t>
          </a:r>
        </a:p>
        <a:p>
          <a:pPr marL="457200" marR="0" lvl="1" indent="-228600">
            <a:lnSpc>
              <a:spcPct val="107000"/>
            </a:lnSpc>
            <a:spcBef>
              <a:spcPts val="0"/>
            </a:spcBef>
            <a:spcAft>
              <a:spcPts val="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Immunization vaccines for adults—doses, recommended ages and recommended populations vary:</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Diphtheria</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A</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B</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Herpes Zoster</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Human papillomavirus (HPV)</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Influenza (flu shot)</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Measles</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Meningococcal</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Mumps</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Pertussis</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Pneumococcal</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Rubella</a:t>
          </a:r>
        </a:p>
        <a:p>
          <a:pPr marL="914400" marR="0" lvl="3" indent="-228600">
            <a:lnSpc>
              <a:spcPct val="107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Tetanus</a:t>
          </a:r>
        </a:p>
        <a:p>
          <a:pPr marL="914400" marR="0" lvl="3" indent="-228600">
            <a:lnSpc>
              <a:spcPct val="107000"/>
            </a:lnSpc>
            <a:spcBef>
              <a:spcPts val="0"/>
            </a:spcBef>
            <a:spcAft>
              <a:spcPts val="80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Varicella (chickenpox)</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Lung cancer screening for adults 55 to 80 at high risk for lung cancer because they’re heavy smokers or have quit in the past 15 years</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Obesity screening and counseling</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Sexually transmitted infection (STI) prevention counseling for adults at higher risk</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Syphilis screening for adults at higher risk</a:t>
          </a:r>
        </a:p>
        <a:p>
          <a:pPr marL="457200" marR="0" lvl="1" indent="-228600">
            <a:lnSpc>
              <a:spcPct val="107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Tobacco use screening for all adults and cessation interventions for tobacco users</a:t>
          </a:r>
        </a:p>
        <a:p>
          <a:pPr marL="0" marR="0" lvl="0" indent="-228600">
            <a:lnSpc>
              <a:spcPct val="107000"/>
            </a:lnSpc>
            <a:spcBef>
              <a:spcPts val="0"/>
            </a:spcBef>
            <a:spcAft>
              <a:spcPts val="800"/>
            </a:spcAft>
            <a:buFont typeface="Symbol" panose="05050102010706020507" pitchFamily="18" charset="2"/>
            <a:buNone/>
          </a:pPr>
          <a:r>
            <a:rPr lang="en-US" sz="1200" b="1" u="sng">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Preventive Care Benefits for Women</a:t>
          </a:r>
          <a:endParaRPr lang="en-US" sz="1200" u="sng">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Anemia screening on a routine basis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Breast-feeding comprehensive support and counseling from trained providers, and access to breast-feeding supplies, for pregnant and nursing women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Contraception: Food and Drug Administration-approved contraceptive methods, sterilization procedures, and patient education and counseling, as prescribed by a health care provider for women with reproductive capacity (not including abortifacient drugs). This does not apply to health plans sponsored by certain exempt “religious employers.” </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Folic acid supplements for women who may become pregnant</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Gestational diabetes screening for women 24 to 28 weeks pregnant and those at high risk of developing gestational diabetes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Gonorrhea screening for all women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B screening for pregnant women at their first prenatal visit</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Rh incompatibility screening for all pregnant women and follow-up testing for women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Expanded tobacco intervention and counseling for pregnant tobacco users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Urinary tract or other infection screening</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Other covered preventive services for women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Breast cancer genetic test counseling (BRCA) for women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Breast cancer mammography screenings every one to two years for women over 40</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Breast cancer chemoprevention counseling for women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Cervical cancer screening for sexually active women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Chlamydia infection screening for younger women and other women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Domestic and interpersonal violence screening and counseling for all women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Gonorrhea screening for all women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HIV screening and counseling for sexually active women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Human papillomavirus (HPV) DNA test every three years for women with normal cytology results who are 30 or older</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Osteoporosis screening for women over age 60 depending on risk factors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Sexually transmitted infections counseling for sexually active women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Syphilis screening for women at increased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Tobacco use screening and interventions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Well-woman visits to get recommended services for women under 65</a:t>
          </a:r>
        </a:p>
        <a:p>
          <a:pPr marL="0" marR="0">
            <a:lnSpc>
              <a:spcPct val="107000"/>
            </a:lnSpc>
            <a:spcBef>
              <a:spcPts val="0"/>
            </a:spcBef>
            <a:spcAft>
              <a:spcPts val="800"/>
            </a:spcAft>
          </a:pPr>
          <a:r>
            <a:rPr lang="en-US" sz="1200" b="1" u="sng">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Preventive Care Benefits for Children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Alcohol and drug use assessments for adolescents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Autism screening for children at 18 and 24 months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Behavioral assessments for children ages: 0 to 11 months, 1 to 4 years, 5 to 10 years, 11 to 14 years</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and</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15 to 17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Blood pressure screening for children ages: 0 to 11 months, 1 to 4 years , 5 to 10 years, 11 to 14 years</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and</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15 to 17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Cervical dysplasia screening for sexually active females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Depression screening for adolescents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Developmental screening for children under age 3</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Dyslipidemia screening for children at higher risk of lipid disorders ages: 1 to 4 years, 5 to 10 years, 11 to 14 years and 15 to 17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Fluoride chemoprevention supplements for children without fluoride in their water source</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Gonorrhea preventive medication for the eyes of all newborns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Hearing screening for all newborns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Height, weight and body mass index (BMI) measurements for children ages: 0 to 11 months, 1 to 4 years, 5 to 10 years, 11 to 14 years and 15 to 17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Hematocrit or hemoglobin screening for all children</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Hemoglobinopathies or sickle cell screening for newborns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B screening for adolescents at high risk, including adolescents from countries with 2</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percent</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or more Hepatitis B prevalence, and U.S.-born adolescents not vaccinated as infants and with at least one parent born in a region with 8</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percent</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or more Hepatitis B prevalence: 11–17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HIV screening for adolescents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Hypothyroidism screening for newborns</a:t>
          </a:r>
        </a:p>
        <a:p>
          <a:pPr marL="457200" marR="0" lvl="0" indent="-228600">
            <a:lnSpc>
              <a:spcPct val="100000"/>
            </a:lnSpc>
            <a:spcBef>
              <a:spcPts val="0"/>
            </a:spcBef>
            <a:spcAft>
              <a:spcPts val="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Immunization vaccines for children from birth to age 18—doses, recommended ages and recommended populations vary:</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Diphtheria, tetanus and pertussis (whooping cough)</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Haemophilus influenzae type b</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A</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Hepatitis B</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Human papillomavirus (PVU)</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Inactivated poliovirus</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Influenza (flu shot)</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Measles</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Meningococcal</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Pneumococcal</a:t>
          </a:r>
        </a:p>
        <a:p>
          <a:pPr marL="914400" marR="0" lvl="2" indent="-228600">
            <a:lnSpc>
              <a:spcPct val="100000"/>
            </a:lnSpc>
            <a:spcBef>
              <a:spcPts val="0"/>
            </a:spcBef>
            <a:spcAft>
              <a:spcPts val="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Rotavirus</a:t>
          </a:r>
        </a:p>
        <a:p>
          <a:pPr marL="914400" marR="0" lvl="2" indent="-228600">
            <a:lnSpc>
              <a:spcPct val="100000"/>
            </a:lnSpc>
            <a:spcBef>
              <a:spcPts val="0"/>
            </a:spcBef>
            <a:spcAft>
              <a:spcPts val="800"/>
            </a:spcAft>
            <a:buFont typeface="Courier New" panose="02070309020205020404" pitchFamily="49" charset="0"/>
            <a:buChar char="o"/>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Varicella (chickenpox)</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Iron supplements for children ages 6 to 12 months at risk for anemia</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Lead screening for children at risk of exposure</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Medical history for all children throughout development ages: 0 to 11 months, 1 to 4 years, 5 to 10 years, 11 to 14 years and 15 to 17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Obesity screening and counseling</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Oral health risk assessment for young children ages: 0 to 11 months, 1 to 4 years</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and</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5 to 10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Phenylketonuria (PKU) screening for newborns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Sexually transmitted infection (STI) prevention counseling and screening for adolescents at higher risk</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Tuberculin testing for children at higher risk of tuberculosis ages: 0 to 11 months, 1 to 4 years, 5 to 10 years, 11 to 14 years</a:t>
          </a:r>
          <a:r>
            <a:rPr lang="en-US" sz="1100" baseline="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and</a:t>
          </a: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 15 to 17 years</a:t>
          </a:r>
        </a:p>
        <a:p>
          <a:pPr marL="457200" marR="0" lvl="0" indent="-228600">
            <a:lnSpc>
              <a:spcPct val="100000"/>
            </a:lnSpc>
            <a:spcBef>
              <a:spcPts val="0"/>
            </a:spcBef>
            <a:spcAft>
              <a:spcPts val="800"/>
            </a:spcAft>
            <a:buFont typeface="Symbol" panose="05050102010706020507" pitchFamily="18" charset="2"/>
            <a:buChar char=""/>
          </a:pPr>
          <a:r>
            <a:rPr lang="en-US" sz="1100">
              <a:solidFill>
                <a:schemeClr val="bg2">
                  <a:lumMod val="25000"/>
                </a:schemeClr>
              </a:solidFill>
              <a:effectLst/>
              <a:latin typeface="Calibri" panose="020F0502020204030204" pitchFamily="34" charset="0"/>
              <a:ea typeface="Calibri" panose="020F0502020204030204" pitchFamily="34" charset="0"/>
              <a:cs typeface="Times New Roman" panose="02020603050405020304" pitchFamily="18" charset="0"/>
            </a:rPr>
            <a:t>Vision screening for all children</a:t>
          </a:r>
        </a:p>
        <a:p>
          <a:pPr marL="457200" indent="-228600">
            <a:lnSpc>
              <a:spcPct val="100000"/>
            </a:lnSpc>
            <a:spcAft>
              <a:spcPts val="800"/>
            </a:spcAft>
          </a:pPr>
          <a:endParaRPr lang="en-US" sz="1100">
            <a:solidFill>
              <a:schemeClr val="bg2">
                <a:lumMod val="25000"/>
              </a:schemeClr>
            </a:solidFill>
          </a:endParaRPr>
        </a:p>
      </xdr:txBody>
    </xdr:sp>
    <xdr:clientData/>
  </xdr:twoCellAnchor>
  <xdr:twoCellAnchor>
    <xdr:from>
      <xdr:col>16</xdr:col>
      <xdr:colOff>342900</xdr:colOff>
      <xdr:row>4</xdr:row>
      <xdr:rowOff>95250</xdr:rowOff>
    </xdr:from>
    <xdr:to>
      <xdr:col>22</xdr:col>
      <xdr:colOff>428625</xdr:colOff>
      <xdr:row>19</xdr:row>
      <xdr:rowOff>19050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600-000004000000}"/>
            </a:ext>
          </a:extLst>
        </xdr:cNvPr>
        <xdr:cNvSpPr txBox="1"/>
      </xdr:nvSpPr>
      <xdr:spPr>
        <a:xfrm>
          <a:off x="9744075" y="1295400"/>
          <a:ext cx="3743325" cy="2781300"/>
        </a:xfrm>
        <a:prstGeom prst="rect">
          <a:avLst/>
        </a:prstGeom>
        <a:solidFill>
          <a:schemeClr val="bg1">
            <a:lumMod val="9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The IRS has confirmed that your HSA-compatible HDHP can cover preventive care services mandated</a:t>
          </a:r>
          <a:r>
            <a:rPr lang="en-US" sz="1100" baseline="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by the Affordable Care Act (ACA)</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Confirm that the service you are receiving is preventive and free of charge. Please contact your plan sponsor to confirm what your plan covers and to ensure you follow the proper guidelines to avoid incurring additional costs.</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These services may be free only when delivered by a doctor or other provider in your plan’s network.</a:t>
          </a:r>
        </a:p>
        <a:p>
          <a:pPr marL="0" marR="0">
            <a:lnSpc>
              <a:spcPct val="107000"/>
            </a:lnSpc>
            <a:spcBef>
              <a:spcPts val="0"/>
            </a:spcBef>
            <a:spcAft>
              <a:spcPts val="800"/>
            </a:spcAft>
          </a:pP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For further information, visit </a:t>
          </a:r>
          <a:r>
            <a:rPr lang="en-US" sz="1100" u="sng">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www.healthcare.gov/coverage/preventive-care-benefits/</a:t>
          </a:r>
          <a:r>
            <a:rPr lang="en-US" sz="1100">
              <a:solidFill>
                <a:srgbClr val="3A3838"/>
              </a:solidFill>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247651</xdr:colOff>
      <xdr:row>4</xdr:row>
      <xdr:rowOff>1</xdr:rowOff>
    </xdr:from>
    <xdr:to>
      <xdr:col>12</xdr:col>
      <xdr:colOff>19050</xdr:colOff>
      <xdr:row>31</xdr:row>
      <xdr:rowOff>47625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857250" y="1200150"/>
          <a:ext cx="6124575" cy="5762625"/>
        </a:xfrm>
        <a:prstGeom prst="rect">
          <a:avLst/>
        </a:prstGeom>
        <a:solidFill>
          <a:srgbClr val="F2F2F2"/>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200" b="1">
              <a:solidFill>
                <a:schemeClr val="bg2">
                  <a:lumMod val="25000"/>
                </a:schemeClr>
              </a:solidFill>
            </a:rPr>
            <a:t>Educational Documents</a:t>
          </a:r>
          <a:r>
            <a:rPr lang="en-US" sz="1200" b="1" baseline="0">
              <a:solidFill>
                <a:schemeClr val="bg2">
                  <a:lumMod val="25000"/>
                </a:schemeClr>
              </a:solidFill>
            </a:rPr>
            <a:t> Available Upon Request</a:t>
          </a:r>
          <a:endParaRPr lang="en-US" sz="1100" b="1" baseline="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Know Your Benefits </a:t>
          </a:r>
          <a:r>
            <a:rPr kumimoji="0" lang="en-US" sz="1100" b="0" i="0" u="none" strike="noStrike" kern="0" cap="none" spc="0" normalizeH="0" baseline="0" noProof="0">
              <a:ln>
                <a:noFill/>
              </a:ln>
              <a:solidFill>
                <a:schemeClr val="bg2">
                  <a:lumMod val="25000"/>
                </a:schemeClr>
              </a:solidFill>
              <a:effectLst/>
              <a:uLnTx/>
              <a:uFillTx/>
              <a:latin typeface="+mn-lt"/>
              <a:ea typeface="+mn-ea"/>
              <a:cs typeface="+mn-cs"/>
            </a:rPr>
            <a:t>series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Health Insurance Terms You Need to Know</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How to be a Wise Health Care Consumer</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Be a Wise Health Care Consumer: 25 Ways to Reduce Your Health Care Costs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Health Care Consumerism - What You Need to Know</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Employee's Guide to Health Plans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HSA Pros and Cons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Recordkeeping and Your HSA</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Understanding a Health Savings Account (HSA)</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Life Events and Your HSA</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Are You Considering an HDHP/HSA?</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5 Tips to Maximize Your HSA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chemeClr val="bg2">
                  <a:lumMod val="25000"/>
                </a:schemeClr>
              </a:solidFill>
              <a:effectLst/>
              <a:uLnTx/>
              <a:uFillTx/>
              <a:latin typeface="+mn-lt"/>
              <a:ea typeface="+mn-ea"/>
              <a:cs typeface="+mn-cs"/>
            </a:rPr>
            <a:t>Employee Guides </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Benefits 101 Guide</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HSA Employee Guide</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CDHC Employee Guide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chemeClr val="bg2">
                  <a:lumMod val="25000"/>
                </a:schemeClr>
              </a:solidFill>
              <a:effectLst/>
              <a:uLnTx/>
              <a:uFillTx/>
              <a:latin typeface="+mn-lt"/>
              <a:ea typeface="+mn-ea"/>
              <a:cs typeface="+mn-cs"/>
            </a:rPr>
            <a:t>Videos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Moving to a High Deductible Health Plan Video</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HSA Employee Video</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HSA Eligible Expenses Video</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Introduction to Group Health Insurance Video</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Know Where to Go - Choosing the Right Health Care Provider - Video</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chemeClr val="bg2">
                  <a:lumMod val="25000"/>
                </a:schemeClr>
              </a:solidFill>
              <a:effectLst/>
              <a:uLnTx/>
              <a:uFillTx/>
              <a:latin typeface="+mn-lt"/>
              <a:ea typeface="+mn-ea"/>
              <a:cs typeface="+mn-cs"/>
            </a:rPr>
            <a:t>Employee Educational PowerPoint Presentations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Benefits 101: Benefits Basics Presentations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1" u="none" strike="noStrike" kern="0" cap="none" spc="0" normalizeH="0" baseline="0" noProof="0">
              <a:ln>
                <a:noFill/>
              </a:ln>
              <a:solidFill>
                <a:schemeClr val="bg2">
                  <a:lumMod val="25000"/>
                </a:schemeClr>
              </a:solidFill>
              <a:effectLst/>
              <a:uLnTx/>
              <a:uFillTx/>
              <a:latin typeface="+mn-lt"/>
              <a:ea typeface="+mn-ea"/>
              <a:cs typeface="+mn-cs"/>
            </a:rPr>
            <a:t>Health Savings Accounts (HSAs) - High Deductible Health Plans</a:t>
          </a:r>
        </a:p>
        <a:p>
          <a:endParaRPr lang="en-US" sz="1100" b="1" baseline="0"/>
        </a:p>
        <a:p>
          <a:r>
            <a:rPr lang="en-US" sz="1200" b="1" baseline="0">
              <a:solidFill>
                <a:schemeClr val="bg2">
                  <a:lumMod val="25000"/>
                </a:schemeClr>
              </a:solidFill>
            </a:rPr>
            <a:t>Government Web Pages</a:t>
          </a:r>
          <a:endParaRPr lang="en-US" sz="1100" b="1" baseline="0"/>
        </a:p>
        <a:p>
          <a:pPr marL="171450" indent="-171450">
            <a:buFont typeface="Arial" panose="020B0604020202020204" pitchFamily="34" charset="0"/>
            <a:buChar char="•"/>
          </a:pPr>
          <a:r>
            <a:rPr lang="en-US" sz="1100" b="0">
              <a:solidFill>
                <a:schemeClr val="bg2">
                  <a:lumMod val="25000"/>
                </a:schemeClr>
              </a:solidFill>
            </a:rPr>
            <a:t>www.healthcare.gov</a:t>
          </a:r>
        </a:p>
        <a:p>
          <a:pPr marL="171450" indent="-171450">
            <a:buFont typeface="Arial" panose="020B0604020202020204" pitchFamily="34" charset="0"/>
            <a:buChar char="•"/>
          </a:pPr>
          <a:r>
            <a:rPr lang="en-US" sz="1100" b="0">
              <a:solidFill>
                <a:schemeClr val="bg2">
                  <a:lumMod val="25000"/>
                </a:schemeClr>
              </a:solidFill>
            </a:rPr>
            <a:t>www.irs.gov/publications/p502/ar02.html</a:t>
          </a:r>
        </a:p>
        <a:p>
          <a:endParaRPr lang="en-US" sz="1100" b="0"/>
        </a:p>
        <a:p>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19050</xdr:colOff>
      <xdr:row>3</xdr:row>
      <xdr:rowOff>171451</xdr:rowOff>
    </xdr:from>
    <xdr:to>
      <xdr:col>16</xdr:col>
      <xdr:colOff>19050</xdr:colOff>
      <xdr:row>74</xdr:row>
      <xdr:rowOff>66676</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85825" y="1171575"/>
          <a:ext cx="8534400" cy="13430250"/>
        </a:xfrm>
        <a:prstGeom prst="rect">
          <a:avLst/>
        </a:prstGeom>
        <a:solidFill>
          <a:schemeClr val="bg1">
            <a:lumMod val="9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spcAft>
              <a:spcPts val="0"/>
            </a:spcAft>
          </a:pPr>
          <a:r>
            <a:rPr lang="en-US" sz="1100" b="1">
              <a:solidFill>
                <a:schemeClr val="bg2">
                  <a:lumMod val="25000"/>
                </a:schemeClr>
              </a:solidFill>
              <a:effectLst/>
              <a:latin typeface="+mn-lt"/>
              <a:ea typeface="+mn-ea"/>
              <a:cs typeface="+mn-cs"/>
            </a:rPr>
            <a:t>How do I manage my HSA?</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Since you are the account holder or HSA beneficiary, you manage your HSA account. You may choose when to use your HSA dollars or when not to use your HSA dollars. HSA dollars can be used to pay for any eligible expense. Most commonly, the HSA account holder will use HSA dollars to pay the out-of-pocket expenses associated with a high deductible health plan, such as a deductible or coinsurance.</a:t>
          </a:r>
        </a:p>
        <a:p>
          <a:pPr>
            <a:spcAft>
              <a:spcPts val="0"/>
            </a:spcAft>
          </a:pPr>
          <a:r>
            <a:rPr lang="en-US" sz="1100" b="1">
              <a:solidFill>
                <a:schemeClr val="bg2">
                  <a:lumMod val="25000"/>
                </a:schemeClr>
              </a:solidFill>
              <a:effectLst/>
              <a:latin typeface="+mn-lt"/>
              <a:ea typeface="+mn-ea"/>
              <a:cs typeface="+mn-cs"/>
            </a:rPr>
            <a:t>What expenses are eligible for reimbursement from my HSA?</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HSA dollars may be used for qualified medical expenses incurred by the account holder and his or her spouse and dependents. Qualified medical expenses are outlined within IRS Section 213(d). In summary, the IRS Section 213(d) states that “the expense has to be primarily for the prevention or alleviation of a physical or mental defect or illness.”  </a:t>
          </a:r>
        </a:p>
        <a:p>
          <a:pPr>
            <a:spcAft>
              <a:spcPts val="800"/>
            </a:spcAft>
          </a:pPr>
          <a:r>
            <a:rPr lang="en-US" sz="1100">
              <a:solidFill>
                <a:schemeClr val="bg2">
                  <a:lumMod val="25000"/>
                </a:schemeClr>
              </a:solidFill>
              <a:effectLst/>
              <a:latin typeface="+mn-lt"/>
              <a:ea typeface="+mn-ea"/>
              <a:cs typeface="+mn-cs"/>
            </a:rPr>
            <a:t>In addition to qualified medical expenses, the following insurance premiums may be reimbursed from an HSA:</a:t>
          </a:r>
        </a:p>
        <a:p>
          <a:pPr marL="171450" lvl="0" indent="-17145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COBRA premiums</a:t>
          </a:r>
        </a:p>
        <a:p>
          <a:pPr marL="171450" lvl="0" indent="-17145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Health insurance premiums while receiving unemployment benefits</a:t>
          </a:r>
        </a:p>
        <a:p>
          <a:pPr marL="171450" lvl="0" indent="-17145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Any health insurance premiums paid, other than for a Medicare supplemental policy, by individuals ages 65 and over</a:t>
          </a:r>
        </a:p>
        <a:p>
          <a:pPr marL="0" lvl="0" indent="0">
            <a:spcAft>
              <a:spcPts val="800"/>
            </a:spcAft>
            <a:buFont typeface="Arial" panose="020B0604020202020204" pitchFamily="34" charset="0"/>
            <a:buNone/>
          </a:pPr>
          <a:r>
            <a:rPr lang="en-US" sz="1100" b="1">
              <a:solidFill>
                <a:schemeClr val="bg2">
                  <a:lumMod val="25000"/>
                </a:schemeClr>
              </a:solidFill>
              <a:effectLst/>
              <a:latin typeface="+mn-lt"/>
              <a:ea typeface="+mn-ea"/>
              <a:cs typeface="+mn-cs"/>
            </a:rPr>
            <a:t>Are dental and vision care qualified medical expenses under an HSA?</a:t>
          </a:r>
          <a:br>
            <a:rPr lang="en-US" sz="1100" b="1">
              <a:solidFill>
                <a:schemeClr val="bg2">
                  <a:lumMod val="25000"/>
                </a:schemeClr>
              </a:solidFill>
              <a:effectLst/>
              <a:latin typeface="+mn-lt"/>
              <a:ea typeface="+mn-ea"/>
              <a:cs typeface="+mn-cs"/>
            </a:rPr>
          </a:br>
          <a:r>
            <a:rPr lang="en-US" sz="1100">
              <a:solidFill>
                <a:schemeClr val="bg2">
                  <a:lumMod val="25000"/>
                </a:schemeClr>
              </a:solidFill>
              <a:effectLst/>
              <a:latin typeface="+mn-lt"/>
              <a:ea typeface="+mn-ea"/>
              <a:cs typeface="+mn-cs"/>
            </a:rPr>
            <a:t>Yes, as long as these are deductible under the current rules. For example, cosmetic procedures, like cosmetic dentistry, would not be considered a qualified medical expense.</a:t>
          </a:r>
        </a:p>
        <a:p>
          <a:pPr marL="0" lvl="0" indent="0">
            <a:spcAft>
              <a:spcPts val="800"/>
            </a:spcAft>
            <a:buFont typeface="Arial" panose="020B0604020202020204" pitchFamily="34" charset="0"/>
            <a:buNone/>
          </a:pPr>
          <a:r>
            <a:rPr lang="en-US" sz="1100" b="1">
              <a:solidFill>
                <a:schemeClr val="bg2">
                  <a:lumMod val="25000"/>
                </a:schemeClr>
              </a:solidFill>
              <a:effectLst/>
              <a:latin typeface="+mn-lt"/>
              <a:ea typeface="+mn-ea"/>
              <a:cs typeface="+mn-cs"/>
            </a:rPr>
            <a:t>What expenses are NOT eligible for reimbursement from my HSA?</a:t>
          </a:r>
          <a:br>
            <a:rPr lang="en-US" sz="1100" b="0">
              <a:solidFill>
                <a:schemeClr val="bg2">
                  <a:lumMod val="25000"/>
                </a:schemeClr>
              </a:solidFill>
              <a:effectLst/>
              <a:latin typeface="+mn-lt"/>
              <a:ea typeface="+mn-ea"/>
              <a:cs typeface="+mn-cs"/>
            </a:rPr>
          </a:br>
          <a:r>
            <a:rPr lang="en-US" sz="1100">
              <a:solidFill>
                <a:schemeClr val="bg2">
                  <a:lumMod val="25000"/>
                </a:schemeClr>
              </a:solidFill>
              <a:effectLst/>
              <a:latin typeface="+mn-lt"/>
              <a:ea typeface="+mn-ea"/>
              <a:cs typeface="+mn-cs"/>
            </a:rPr>
            <a:t>The following expenses may not be reimbursed from an HSA:</a:t>
          </a:r>
        </a:p>
        <a:p>
          <a:pPr marL="457200" lvl="0" indent="-22860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Premiums for Medicare supplemental policies</a:t>
          </a:r>
        </a:p>
        <a:p>
          <a:pPr marL="457200" lvl="0" indent="-22860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Expenses covered by another insurance plan</a:t>
          </a:r>
        </a:p>
        <a:p>
          <a:pPr marL="457200" lvl="0" indent="-22860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Expenses incurred prior to the date the HSA was established</a:t>
          </a:r>
        </a:p>
        <a:p>
          <a:pPr marL="457200" lvl="0" indent="-22860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Over-the-counter drugs purchased without a prescription, except insulin</a:t>
          </a:r>
        </a:p>
        <a:p>
          <a:pPr>
            <a:spcAft>
              <a:spcPts val="0"/>
            </a:spcAft>
          </a:pPr>
          <a:r>
            <a:rPr lang="en-US" sz="1100" b="1">
              <a:solidFill>
                <a:schemeClr val="bg2">
                  <a:lumMod val="25000"/>
                </a:schemeClr>
              </a:solidFill>
              <a:effectLst/>
              <a:latin typeface="+mn-lt"/>
              <a:ea typeface="+mn-ea"/>
              <a:cs typeface="+mn-cs"/>
            </a:rPr>
            <a:t>What happens when my HSA funds run out?</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You may be financially responsible for any eligible medical expenses that fall within the coverage gap.</a:t>
          </a:r>
          <a:r>
            <a:rPr lang="en-US" sz="1100" b="1">
              <a:solidFill>
                <a:schemeClr val="bg2">
                  <a:lumMod val="25000"/>
                </a:schemeClr>
              </a:solidFill>
              <a:effectLst/>
              <a:latin typeface="+mn-lt"/>
              <a:ea typeface="+mn-ea"/>
              <a:cs typeface="+mn-cs"/>
            </a:rPr>
            <a:t> </a:t>
          </a:r>
          <a:r>
            <a:rPr lang="en-US" sz="1100" b="0">
              <a:solidFill>
                <a:schemeClr val="bg2">
                  <a:lumMod val="25000"/>
                </a:schemeClr>
              </a:solidFill>
              <a:effectLst/>
              <a:latin typeface="+mn-lt"/>
              <a:ea typeface="+mn-ea"/>
              <a:cs typeface="+mn-cs"/>
            </a:rPr>
            <a:t>The</a:t>
          </a:r>
          <a:r>
            <a:rPr lang="en-US" sz="1100" b="0" baseline="0">
              <a:solidFill>
                <a:schemeClr val="bg2">
                  <a:lumMod val="25000"/>
                </a:schemeClr>
              </a:solidFill>
              <a:effectLst/>
              <a:latin typeface="+mn-lt"/>
              <a:ea typeface="+mn-ea"/>
              <a:cs typeface="+mn-cs"/>
            </a:rPr>
            <a:t> coverage gap refers to the gap between the total out-of-pocket expenses associated with your HDHP and your HSA dollars. </a:t>
          </a:r>
          <a:endParaRPr lang="en-US" sz="1100" b="1">
            <a:solidFill>
              <a:schemeClr val="bg2">
                <a:lumMod val="25000"/>
              </a:schemeClr>
            </a:solidFill>
            <a:effectLst/>
            <a:latin typeface="+mn-lt"/>
            <a:ea typeface="+mn-ea"/>
            <a:cs typeface="+mn-cs"/>
          </a:endParaRPr>
        </a:p>
        <a:p>
          <a:pPr>
            <a:spcAft>
              <a:spcPts val="0"/>
            </a:spcAft>
          </a:pPr>
          <a:r>
            <a:rPr lang="en-US" sz="1100" b="1">
              <a:solidFill>
                <a:schemeClr val="bg2">
                  <a:lumMod val="25000"/>
                </a:schemeClr>
              </a:solidFill>
              <a:effectLst/>
              <a:latin typeface="+mn-lt"/>
              <a:ea typeface="+mn-ea"/>
              <a:cs typeface="+mn-cs"/>
            </a:rPr>
            <a:t>Can I use my HSA dollars for non-eligible expenses?</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Money withdrawn from an HSA account to reimburse non-eligible medical expenses is taxable income to the account holder and is subject to a 20 percent tax penalty—unless you are over age 65, disabled or upon death of the account holder.   </a:t>
          </a:r>
        </a:p>
        <a:p>
          <a:pPr>
            <a:spcAft>
              <a:spcPts val="800"/>
            </a:spcAft>
          </a:pPr>
          <a:r>
            <a:rPr lang="en-US" sz="1100" b="1">
              <a:solidFill>
                <a:schemeClr val="bg2">
                  <a:lumMod val="25000"/>
                </a:schemeClr>
              </a:solidFill>
              <a:effectLst/>
              <a:latin typeface="+mn-lt"/>
              <a:ea typeface="+mn-ea"/>
              <a:cs typeface="+mn-cs"/>
            </a:rPr>
            <a:t>When can I start using my HSA dollars?</a:t>
          </a:r>
          <a:br>
            <a:rPr lang="en-US" sz="1100" b="0">
              <a:solidFill>
                <a:schemeClr val="bg2">
                  <a:lumMod val="25000"/>
                </a:schemeClr>
              </a:solidFill>
              <a:effectLst/>
              <a:latin typeface="+mn-lt"/>
              <a:ea typeface="+mn-ea"/>
              <a:cs typeface="+mn-cs"/>
            </a:rPr>
          </a:br>
          <a:r>
            <a:rPr lang="en-US" sz="1100">
              <a:solidFill>
                <a:schemeClr val="bg2">
                  <a:lumMod val="25000"/>
                </a:schemeClr>
              </a:solidFill>
              <a:effectLst/>
              <a:latin typeface="+mn-lt"/>
              <a:ea typeface="+mn-ea"/>
              <a:cs typeface="+mn-cs"/>
            </a:rPr>
            <a:t>You can use your HSA dollars immediately following your HSA account activation and once contributions have been made.</a:t>
          </a:r>
        </a:p>
        <a:p>
          <a:pPr>
            <a:spcAft>
              <a:spcPts val="0"/>
            </a:spcAft>
          </a:pPr>
          <a:r>
            <a:rPr lang="en-US" sz="1100" b="1">
              <a:solidFill>
                <a:schemeClr val="bg2">
                  <a:lumMod val="25000"/>
                </a:schemeClr>
              </a:solidFill>
              <a:effectLst/>
              <a:latin typeface="+mn-lt"/>
              <a:ea typeface="+mn-ea"/>
              <a:cs typeface="+mn-cs"/>
            </a:rPr>
            <a:t>When do I contribute to my HSA account, and how often can I?</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You, your employer or others can contribute to your HSA account through payroll deductions or as a lump sum deposit. You can contribute as often as you like, provided your and your employer’s total annual contributions do not exceed $3,400 for individual coverage in 2017, or $6,750 for family coverage. Individuals who are age 55 or older are eligible to make “catch-up” contributions up to $1,000.</a:t>
          </a:r>
        </a:p>
        <a:p>
          <a:pPr>
            <a:spcAft>
              <a:spcPts val="0"/>
            </a:spcAft>
          </a:pPr>
          <a:r>
            <a:rPr lang="en-US" sz="1100" b="1">
              <a:solidFill>
                <a:schemeClr val="bg2">
                  <a:lumMod val="25000"/>
                </a:schemeClr>
              </a:solidFill>
              <a:effectLst/>
              <a:latin typeface="+mn-lt"/>
              <a:ea typeface="+mn-ea"/>
              <a:cs typeface="+mn-cs"/>
            </a:rPr>
            <a:t>How do I pay my physician or network facility at time of service with my HSA dollars?</a:t>
          </a:r>
          <a:endParaRPr lang="en-US" sz="1100">
            <a:solidFill>
              <a:schemeClr val="bg2">
                <a:lumMod val="25000"/>
              </a:schemeClr>
            </a:solidFill>
            <a:effectLst/>
            <a:latin typeface="+mn-lt"/>
            <a:ea typeface="+mn-ea"/>
            <a:cs typeface="+mn-cs"/>
          </a:endParaRPr>
        </a:p>
        <a:p>
          <a:pPr marL="0" marR="0" indent="0" defTabSz="914400" eaLnBrk="1" fontAlgn="auto" latinLnBrk="0" hangingPunct="1">
            <a:lnSpc>
              <a:spcPct val="100000"/>
            </a:lnSpc>
            <a:spcBef>
              <a:spcPts val="0"/>
            </a:spcBef>
            <a:spcAft>
              <a:spcPts val="800"/>
            </a:spcAft>
            <a:buClrTx/>
            <a:buSzTx/>
            <a:buFontTx/>
            <a:buNone/>
            <a:tabLst/>
            <a:defRPr/>
          </a:pPr>
          <a:r>
            <a:rPr lang="en-US" sz="1100">
              <a:solidFill>
                <a:schemeClr val="bg2">
                  <a:lumMod val="25000"/>
                </a:schemeClr>
              </a:solidFill>
              <a:effectLst/>
              <a:latin typeface="+mn-lt"/>
              <a:ea typeface="+mn-ea"/>
              <a:cs typeface="+mn-cs"/>
            </a:rPr>
            <a:t>You may request that the network provider submit your claim to your health plan. You should make sure that your provider has your most up-to-date insurance information. Once the medical claim has been processed, if applicable, out-of-pocket expenses will be billed. At this time you may choose to use your HSA debit card or HSA check to pay for any out-of-pocket expenses, or you may choose to pay with your own money and receive reimbursement at a later date. You should always ask that your medical claim be submitted to the health plan before you seek reimbursement from your HSA. Doing so will ensure that you receive any available provider discounts and that costs are appropriately applied to your deductible. Also, remember to keep all medical receipts and any explanation of benefits documents.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bg2">
                  <a:lumMod val="25000"/>
                </a:schemeClr>
              </a:solidFill>
              <a:effectLst/>
              <a:latin typeface="+mn-lt"/>
              <a:ea typeface="+mn-ea"/>
              <a:cs typeface="+mn-cs"/>
            </a:rPr>
            <a:t>What if I have HSA dollars left in my account at year-end?</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The money is yours to keep. It will continue to earn interest and it will be available for you and your health care costs next year. Any dollars left in your HSA account at year-end will automatically roll over into next year’s HSA account.</a:t>
          </a:r>
        </a:p>
        <a:p>
          <a:pPr>
            <a:spcAft>
              <a:spcPts val="0"/>
            </a:spcAft>
          </a:pPr>
          <a:r>
            <a:rPr lang="en-US" sz="1100" b="1">
              <a:solidFill>
                <a:schemeClr val="bg2">
                  <a:lumMod val="25000"/>
                </a:schemeClr>
              </a:solidFill>
              <a:effectLst/>
              <a:latin typeface="+mn-lt"/>
              <a:ea typeface="+mn-ea"/>
              <a:cs typeface="+mn-cs"/>
            </a:rPr>
            <a:t>What happens to my HSA dollars if I leave my employer?</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The funds are yours to keep. You may elect one of the following options:</a:t>
          </a:r>
        </a:p>
        <a:p>
          <a:pPr marL="457200" lvl="0" indent="-22860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Leave your funds in the current HSA account</a:t>
          </a:r>
        </a:p>
        <a:p>
          <a:pPr marL="457200" lvl="0" indent="-22860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Transfer your funds to an HSA with your new employer</a:t>
          </a:r>
        </a:p>
        <a:p>
          <a:pPr marL="457200" lvl="0" indent="-228600">
            <a:spcAft>
              <a:spcPts val="800"/>
            </a:spcAft>
            <a:buFont typeface="Arial" panose="020B0604020202020204" pitchFamily="34" charset="0"/>
            <a:buChar char="•"/>
          </a:pPr>
          <a:r>
            <a:rPr lang="en-US" sz="1100">
              <a:solidFill>
                <a:schemeClr val="bg2">
                  <a:lumMod val="25000"/>
                </a:schemeClr>
              </a:solidFill>
              <a:effectLst/>
              <a:latin typeface="+mn-lt"/>
              <a:ea typeface="+mn-ea"/>
              <a:cs typeface="+mn-cs"/>
            </a:rPr>
            <a:t>Transfer your funds to another qualifying account within 60 days</a:t>
          </a:r>
        </a:p>
        <a:p>
          <a:pPr>
            <a:spcAft>
              <a:spcPts val="0"/>
            </a:spcAft>
          </a:pPr>
          <a:r>
            <a:rPr lang="en-US" sz="1100" b="1">
              <a:solidFill>
                <a:srgbClr val="3A3838"/>
              </a:solidFill>
              <a:effectLst/>
              <a:latin typeface="+mn-lt"/>
              <a:ea typeface="+mn-ea"/>
              <a:cs typeface="+mn-cs"/>
            </a:rPr>
            <a:t>Can my HSA dollars be used for retirement health care costs?</a:t>
          </a:r>
          <a:endParaRPr lang="en-US" sz="1100">
            <a:solidFill>
              <a:srgbClr val="3A3838"/>
            </a:solidFill>
            <a:effectLst/>
            <a:latin typeface="+mn-lt"/>
            <a:ea typeface="+mn-ea"/>
            <a:cs typeface="+mn-cs"/>
          </a:endParaRPr>
        </a:p>
        <a:p>
          <a:pPr>
            <a:spcAft>
              <a:spcPts val="800"/>
            </a:spcAft>
          </a:pPr>
          <a:r>
            <a:rPr lang="en-US" sz="1100">
              <a:solidFill>
                <a:srgbClr val="3A3838"/>
              </a:solidFill>
              <a:effectLst/>
              <a:latin typeface="+mn-lt"/>
              <a:ea typeface="+mn-ea"/>
              <a:cs typeface="+mn-cs"/>
            </a:rPr>
            <a:t>Yes, but only for expenses eligible for reimbursement.</a:t>
          </a:r>
        </a:p>
        <a:p>
          <a:pPr>
            <a:spcAft>
              <a:spcPts val="0"/>
            </a:spcAft>
          </a:pPr>
          <a:r>
            <a:rPr lang="en-US" sz="1100" b="1">
              <a:solidFill>
                <a:schemeClr val="bg2">
                  <a:lumMod val="25000"/>
                </a:schemeClr>
              </a:solidFill>
              <a:effectLst/>
              <a:latin typeface="+mn-lt"/>
              <a:ea typeface="+mn-ea"/>
              <a:cs typeface="+mn-cs"/>
            </a:rPr>
            <a:t>Can I use the money in my account to pay for my dependents’ medical expenses?</a:t>
          </a:r>
          <a:endParaRPr lang="en-US" sz="1100">
            <a:solidFill>
              <a:schemeClr val="bg2">
                <a:lumMod val="25000"/>
              </a:schemeClr>
            </a:solidFill>
            <a:effectLst/>
            <a:latin typeface="+mn-lt"/>
            <a:ea typeface="+mn-ea"/>
            <a:cs typeface="+mn-cs"/>
          </a:endParaRPr>
        </a:p>
        <a:p>
          <a:pPr>
            <a:spcAft>
              <a:spcPts val="800"/>
            </a:spcAft>
          </a:pPr>
          <a:r>
            <a:rPr lang="en-US" sz="1100">
              <a:solidFill>
                <a:schemeClr val="bg2">
                  <a:lumMod val="25000"/>
                </a:schemeClr>
              </a:solidFill>
              <a:effectLst/>
              <a:latin typeface="+mn-lt"/>
              <a:ea typeface="+mn-ea"/>
              <a:cs typeface="+mn-cs"/>
            </a:rPr>
            <a:t>You can use the money in the account to pay for the medical expenses of yourself, your spouse or your dependent children. You can pay for expenses of your spouse and dependent children even if they are not covered by your HDHP.  </a:t>
          </a:r>
        </a:p>
        <a:p>
          <a:pPr>
            <a:spcAft>
              <a:spcPts val="800"/>
            </a:spcAft>
          </a:pPr>
          <a:r>
            <a:rPr lang="en-US" sz="1100" b="1">
              <a:solidFill>
                <a:schemeClr val="bg2">
                  <a:lumMod val="25000"/>
                </a:schemeClr>
              </a:solidFill>
              <a:effectLst/>
              <a:latin typeface="+mn-lt"/>
              <a:ea typeface="+mn-ea"/>
              <a:cs typeface="+mn-cs"/>
            </a:rPr>
            <a:t>Can couples establish a “joint” account and both make contributions to the account, including “catch-up” contributions?</a:t>
          </a:r>
          <a:br>
            <a:rPr lang="en-US" sz="1100">
              <a:solidFill>
                <a:schemeClr val="bg2">
                  <a:lumMod val="25000"/>
                </a:schemeClr>
              </a:solidFill>
              <a:effectLst/>
              <a:latin typeface="+mn-lt"/>
              <a:ea typeface="+mn-ea"/>
              <a:cs typeface="+mn-cs"/>
            </a:rPr>
          </a:br>
          <a:r>
            <a:rPr lang="en-US" sz="1100">
              <a:solidFill>
                <a:schemeClr val="bg2">
                  <a:lumMod val="25000"/>
                </a:schemeClr>
              </a:solidFill>
              <a:effectLst/>
              <a:latin typeface="+mn-lt"/>
              <a:ea typeface="+mn-ea"/>
              <a:cs typeface="+mn-cs"/>
            </a:rPr>
            <a:t>“Joint” HSA accounts are not permitted. Each spouse should consider establishing an account in his or her own name. This allows you to both make catch-up contributions when you are 55 or older.</a:t>
          </a:r>
        </a:p>
        <a:p>
          <a:pPr>
            <a:spcAft>
              <a:spcPts val="800"/>
            </a:spcAft>
          </a:pPr>
          <a:r>
            <a:rPr lang="en-US" sz="1100" b="1">
              <a:solidFill>
                <a:schemeClr val="bg2">
                  <a:lumMod val="25000"/>
                </a:schemeClr>
              </a:solidFill>
              <a:effectLst/>
              <a:latin typeface="+mn-lt"/>
              <a:ea typeface="+mn-ea"/>
              <a:cs typeface="+mn-cs"/>
            </a:rPr>
            <a:t>My employer offers an FSA—can I have both an FSA and an HSA?</a:t>
          </a:r>
          <a:br>
            <a:rPr lang="en-US" sz="1100">
              <a:solidFill>
                <a:schemeClr val="bg2">
                  <a:lumMod val="25000"/>
                </a:schemeClr>
              </a:solidFill>
              <a:effectLst/>
              <a:latin typeface="+mn-lt"/>
              <a:ea typeface="+mn-ea"/>
              <a:cs typeface="+mn-cs"/>
            </a:rPr>
          </a:br>
          <a:r>
            <a:rPr lang="en-US" sz="1100">
              <a:solidFill>
                <a:schemeClr val="bg2">
                  <a:lumMod val="25000"/>
                </a:schemeClr>
              </a:solidFill>
              <a:effectLst/>
              <a:latin typeface="+mn-lt"/>
              <a:ea typeface="+mn-ea"/>
              <a:cs typeface="+mn-cs"/>
            </a:rPr>
            <a:t>Generally, no. You can have both types of accounts only under very specific circumstances. General-purpose FSAs will typically make you ineligible to receive HSA contributions. If your employer offers a “limited-purpose” FSA (limited to dental, vision or preventive care) or “post-deductible” FSA (which pays for medical expenses after the plan deductible is met), then you may still be eligible for an HSA. Also, if you have an HSA and then switch plans, you can still use the existing HSA funds. You are just not eligible for additional contributions.</a:t>
          </a:r>
          <a:endParaRPr lang="en-US" sz="1100">
            <a:solidFill>
              <a:schemeClr val="bg2">
                <a:lumMod val="25000"/>
              </a:schemeClr>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423" displayName="Table423" ref="C6:H62" totalsRowShown="0" dataDxfId="7" tableBorderDxfId="6">
  <autoFilter ref="C6:H62" xr:uid="{00000000-0009-0000-0100-000002000000}"/>
  <tableColumns count="6">
    <tableColumn id="1" xr3:uid="{00000000-0010-0000-0000-000001000000}" name="Medical Expense" dataDxfId="5"/>
    <tableColumn id="2" xr3:uid="{00000000-0010-0000-0000-000002000000}" name="Qualified" dataDxfId="4"/>
    <tableColumn id="4" xr3:uid="{00000000-0010-0000-0000-000004000000}" name="Cost" dataDxfId="3"/>
    <tableColumn id="5" xr3:uid="{00000000-0010-0000-0000-000005000000}" name="Date" dataDxfId="2"/>
    <tableColumn id="7" xr3:uid="{00000000-0010-0000-0000-000007000000}" name="Provider Name" dataDxfId="1"/>
    <tableColumn id="6" xr3:uid="{00000000-0010-0000-0000-000006000000}" name="Notes"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6" Type="http://schemas.openxmlformats.org/officeDocument/2006/relationships/hyperlink" Target="https://www.irs.gov/publications/p502/ar02.html" TargetMode="External"/><Relationship Id="rId117" Type="http://schemas.openxmlformats.org/officeDocument/2006/relationships/hyperlink" Target="https://www.irs.gov/publications/p502/ar02.html" TargetMode="External"/><Relationship Id="rId21" Type="http://schemas.openxmlformats.org/officeDocument/2006/relationships/hyperlink" Target="https://www.irs.gov/publications/p502/ar02.html" TargetMode="External"/><Relationship Id="rId42" Type="http://schemas.openxmlformats.org/officeDocument/2006/relationships/hyperlink" Target="https://www.irs.gov/publications/p502/ar02.html" TargetMode="External"/><Relationship Id="rId47" Type="http://schemas.openxmlformats.org/officeDocument/2006/relationships/hyperlink" Target="https://www.irs.gov/publications/p502/ar02.html" TargetMode="External"/><Relationship Id="rId63" Type="http://schemas.openxmlformats.org/officeDocument/2006/relationships/hyperlink" Target="https://www.irs.gov/publications/p502/ar02.html" TargetMode="External"/><Relationship Id="rId68" Type="http://schemas.openxmlformats.org/officeDocument/2006/relationships/hyperlink" Target="https://www.irs.gov/publications/p502/ar02.html" TargetMode="External"/><Relationship Id="rId84" Type="http://schemas.openxmlformats.org/officeDocument/2006/relationships/hyperlink" Target="https://www.irs.gov/publications/p502/ar02.html" TargetMode="External"/><Relationship Id="rId89" Type="http://schemas.openxmlformats.org/officeDocument/2006/relationships/hyperlink" Target="https://www.irs.gov/publications/p502/ar02.html" TargetMode="External"/><Relationship Id="rId112" Type="http://schemas.openxmlformats.org/officeDocument/2006/relationships/hyperlink" Target="https://www.irs.gov/publications/p502/ar02.html" TargetMode="External"/><Relationship Id="rId16" Type="http://schemas.openxmlformats.org/officeDocument/2006/relationships/hyperlink" Target="https://www.irs.gov/publications/p502/ar02.html" TargetMode="External"/><Relationship Id="rId107" Type="http://schemas.openxmlformats.org/officeDocument/2006/relationships/hyperlink" Target="https://www.irs.gov/publications/p502/ar02.html" TargetMode="External"/><Relationship Id="rId11" Type="http://schemas.openxmlformats.org/officeDocument/2006/relationships/hyperlink" Target="https://www.irs.gov/publications/p502/ar02.html" TargetMode="External"/><Relationship Id="rId32" Type="http://schemas.openxmlformats.org/officeDocument/2006/relationships/hyperlink" Target="https://www.irs.gov/publications/p502/ar02.html" TargetMode="External"/><Relationship Id="rId37" Type="http://schemas.openxmlformats.org/officeDocument/2006/relationships/hyperlink" Target="https://www.irs.gov/publications/p502/ar02.html" TargetMode="External"/><Relationship Id="rId53" Type="http://schemas.openxmlformats.org/officeDocument/2006/relationships/hyperlink" Target="https://www.irs.gov/publications/p502/ar02.html" TargetMode="External"/><Relationship Id="rId58" Type="http://schemas.openxmlformats.org/officeDocument/2006/relationships/hyperlink" Target="https://www.irs.gov/publications/p502/ar02.html" TargetMode="External"/><Relationship Id="rId74" Type="http://schemas.openxmlformats.org/officeDocument/2006/relationships/hyperlink" Target="https://www.irs.gov/publications/p502/ar02.html" TargetMode="External"/><Relationship Id="rId79" Type="http://schemas.openxmlformats.org/officeDocument/2006/relationships/hyperlink" Target="https://www.irs.gov/publications/p502/ar02.html" TargetMode="External"/><Relationship Id="rId102" Type="http://schemas.openxmlformats.org/officeDocument/2006/relationships/hyperlink" Target="https://www.irs.gov/publications/p502/ar02.html" TargetMode="External"/><Relationship Id="rId5" Type="http://schemas.openxmlformats.org/officeDocument/2006/relationships/hyperlink" Target="https://www.irs.gov/publications/p502/ar02.html" TargetMode="External"/><Relationship Id="rId90" Type="http://schemas.openxmlformats.org/officeDocument/2006/relationships/hyperlink" Target="https://www.irs.gov/publications/p502/ar02.html" TargetMode="External"/><Relationship Id="rId95" Type="http://schemas.openxmlformats.org/officeDocument/2006/relationships/hyperlink" Target="https://www.irs.gov/publications/p502/ar02.html" TargetMode="External"/><Relationship Id="rId22" Type="http://schemas.openxmlformats.org/officeDocument/2006/relationships/hyperlink" Target="https://www.irs.gov/publications/p502/ar02.html" TargetMode="External"/><Relationship Id="rId27" Type="http://schemas.openxmlformats.org/officeDocument/2006/relationships/hyperlink" Target="https://www.irs.gov/publications/p502/ar02.html" TargetMode="External"/><Relationship Id="rId43" Type="http://schemas.openxmlformats.org/officeDocument/2006/relationships/hyperlink" Target="https://www.irs.gov/publications/p502/ar02.html" TargetMode="External"/><Relationship Id="rId48" Type="http://schemas.openxmlformats.org/officeDocument/2006/relationships/hyperlink" Target="https://www.irs.gov/publications/p502/ar02.html" TargetMode="External"/><Relationship Id="rId64" Type="http://schemas.openxmlformats.org/officeDocument/2006/relationships/hyperlink" Target="https://www.irs.gov/publications/p502/ar02.html" TargetMode="External"/><Relationship Id="rId69" Type="http://schemas.openxmlformats.org/officeDocument/2006/relationships/hyperlink" Target="https://www.irs.gov/publications/p502/ar02.html" TargetMode="External"/><Relationship Id="rId113" Type="http://schemas.openxmlformats.org/officeDocument/2006/relationships/hyperlink" Target="https://www.irs.gov/publications/p502/ar02.html" TargetMode="External"/><Relationship Id="rId118" Type="http://schemas.openxmlformats.org/officeDocument/2006/relationships/hyperlink" Target="https://www.irs.gov/publications/p502/ar02.html" TargetMode="External"/><Relationship Id="rId80" Type="http://schemas.openxmlformats.org/officeDocument/2006/relationships/hyperlink" Target="https://www.irs.gov/publications/p502/ar02.html" TargetMode="External"/><Relationship Id="rId85" Type="http://schemas.openxmlformats.org/officeDocument/2006/relationships/hyperlink" Target="https://www.irs.gov/publications/p502/ar02.html" TargetMode="External"/><Relationship Id="rId12" Type="http://schemas.openxmlformats.org/officeDocument/2006/relationships/hyperlink" Target="https://www.irs.gov/publications/p502/ar02.html" TargetMode="External"/><Relationship Id="rId17" Type="http://schemas.openxmlformats.org/officeDocument/2006/relationships/hyperlink" Target="https://www.irs.gov/publications/p502/ar02.html" TargetMode="External"/><Relationship Id="rId33" Type="http://schemas.openxmlformats.org/officeDocument/2006/relationships/hyperlink" Target="https://www.irs.gov/publications/p502/ar02.html" TargetMode="External"/><Relationship Id="rId38" Type="http://schemas.openxmlformats.org/officeDocument/2006/relationships/hyperlink" Target="https://www.irs.gov/publications/p502/ar02.html" TargetMode="External"/><Relationship Id="rId59" Type="http://schemas.openxmlformats.org/officeDocument/2006/relationships/hyperlink" Target="https://www.irs.gov/publications/p502/ar02.html" TargetMode="External"/><Relationship Id="rId103" Type="http://schemas.openxmlformats.org/officeDocument/2006/relationships/hyperlink" Target="https://www.irs.gov/publications/p502/ar02.html" TargetMode="External"/><Relationship Id="rId108" Type="http://schemas.openxmlformats.org/officeDocument/2006/relationships/hyperlink" Target="https://www.irs.gov/publications/p502/ar02.html" TargetMode="External"/><Relationship Id="rId54" Type="http://schemas.openxmlformats.org/officeDocument/2006/relationships/hyperlink" Target="https://www.irs.gov/publications/p502/ar02.html" TargetMode="External"/><Relationship Id="rId70" Type="http://schemas.openxmlformats.org/officeDocument/2006/relationships/hyperlink" Target="https://www.irs.gov/publications/p502/ar02.html" TargetMode="External"/><Relationship Id="rId75" Type="http://schemas.openxmlformats.org/officeDocument/2006/relationships/hyperlink" Target="https://www.irs.gov/publications/p502/ar02.html" TargetMode="External"/><Relationship Id="rId91" Type="http://schemas.openxmlformats.org/officeDocument/2006/relationships/hyperlink" Target="https://www.irs.gov/publications/p502/ar02.html" TargetMode="External"/><Relationship Id="rId96" Type="http://schemas.openxmlformats.org/officeDocument/2006/relationships/hyperlink" Target="https://www.irs.gov/publications/p502/ar02.html" TargetMode="External"/><Relationship Id="rId1" Type="http://schemas.openxmlformats.org/officeDocument/2006/relationships/hyperlink" Target="https://www.irs.gov/publications/p502/ar02.html" TargetMode="External"/><Relationship Id="rId6" Type="http://schemas.openxmlformats.org/officeDocument/2006/relationships/hyperlink" Target="https://www.irs.gov/publications/p502/ar02.html" TargetMode="External"/><Relationship Id="rId23" Type="http://schemas.openxmlformats.org/officeDocument/2006/relationships/hyperlink" Target="https://www.irs.gov/publications/p502/ar02.html" TargetMode="External"/><Relationship Id="rId28" Type="http://schemas.openxmlformats.org/officeDocument/2006/relationships/hyperlink" Target="https://www.irs.gov/publications/p502/ar02.html" TargetMode="External"/><Relationship Id="rId49" Type="http://schemas.openxmlformats.org/officeDocument/2006/relationships/hyperlink" Target="https://www.irs.gov/publications/p502/ar02.html" TargetMode="External"/><Relationship Id="rId114" Type="http://schemas.openxmlformats.org/officeDocument/2006/relationships/hyperlink" Target="https://www.irs.gov/publications/p502/ar02.html" TargetMode="External"/><Relationship Id="rId119" Type="http://schemas.openxmlformats.org/officeDocument/2006/relationships/hyperlink" Target="https://www.irs.gov/publications/p502/ar02.html" TargetMode="External"/><Relationship Id="rId44" Type="http://schemas.openxmlformats.org/officeDocument/2006/relationships/hyperlink" Target="https://www.irs.gov/publications/p502/ar02.html" TargetMode="External"/><Relationship Id="rId60" Type="http://schemas.openxmlformats.org/officeDocument/2006/relationships/hyperlink" Target="https://www.irs.gov/publications/p502/ar02.html" TargetMode="External"/><Relationship Id="rId65" Type="http://schemas.openxmlformats.org/officeDocument/2006/relationships/hyperlink" Target="https://www.irs.gov/publications/p502/ar02.html" TargetMode="External"/><Relationship Id="rId81" Type="http://schemas.openxmlformats.org/officeDocument/2006/relationships/hyperlink" Target="https://www.irs.gov/publications/p502/ar02.html" TargetMode="External"/><Relationship Id="rId86" Type="http://schemas.openxmlformats.org/officeDocument/2006/relationships/hyperlink" Target="https://www.irs.gov/publications/p502/ar02.html" TargetMode="External"/><Relationship Id="rId4" Type="http://schemas.openxmlformats.org/officeDocument/2006/relationships/hyperlink" Target="https://www.irs.gov/publications/p502/ar02.html" TargetMode="External"/><Relationship Id="rId9" Type="http://schemas.openxmlformats.org/officeDocument/2006/relationships/hyperlink" Target="https://www.irs.gov/publications/p502/ar02.html" TargetMode="External"/><Relationship Id="rId13" Type="http://schemas.openxmlformats.org/officeDocument/2006/relationships/hyperlink" Target="https://www.irs.gov/publications/p502/ar02.html" TargetMode="External"/><Relationship Id="rId18" Type="http://schemas.openxmlformats.org/officeDocument/2006/relationships/hyperlink" Target="https://www.irs.gov/publications/p502/ar02.html" TargetMode="External"/><Relationship Id="rId39" Type="http://schemas.openxmlformats.org/officeDocument/2006/relationships/hyperlink" Target="https://www.irs.gov/publications/p502/ar02.html" TargetMode="External"/><Relationship Id="rId109" Type="http://schemas.openxmlformats.org/officeDocument/2006/relationships/hyperlink" Target="https://www.irs.gov/publications/p502/ar02.html" TargetMode="External"/><Relationship Id="rId34" Type="http://schemas.openxmlformats.org/officeDocument/2006/relationships/hyperlink" Target="https://www.irs.gov/publications/p502/ar02.html" TargetMode="External"/><Relationship Id="rId50" Type="http://schemas.openxmlformats.org/officeDocument/2006/relationships/hyperlink" Target="https://www.irs.gov/publications/p502/ar02.html" TargetMode="External"/><Relationship Id="rId55" Type="http://schemas.openxmlformats.org/officeDocument/2006/relationships/hyperlink" Target="https://www.irs.gov/publications/p502/ar02.html" TargetMode="External"/><Relationship Id="rId76" Type="http://schemas.openxmlformats.org/officeDocument/2006/relationships/hyperlink" Target="https://www.irs.gov/publications/p502/ar02.html" TargetMode="External"/><Relationship Id="rId97" Type="http://schemas.openxmlformats.org/officeDocument/2006/relationships/hyperlink" Target="https://www.irs.gov/publications/p502/ar02.html" TargetMode="External"/><Relationship Id="rId104" Type="http://schemas.openxmlformats.org/officeDocument/2006/relationships/hyperlink" Target="https://www.irs.gov/publications/p502/ar02.html" TargetMode="External"/><Relationship Id="rId120" Type="http://schemas.openxmlformats.org/officeDocument/2006/relationships/hyperlink" Target="https://www.irs.gov/publications/p502/ar02.html" TargetMode="External"/><Relationship Id="rId7" Type="http://schemas.openxmlformats.org/officeDocument/2006/relationships/hyperlink" Target="https://www.irs.gov/publications/p502/ar02.html" TargetMode="External"/><Relationship Id="rId71" Type="http://schemas.openxmlformats.org/officeDocument/2006/relationships/hyperlink" Target="https://www.irs.gov/publications/p502/ar02.html" TargetMode="External"/><Relationship Id="rId92" Type="http://schemas.openxmlformats.org/officeDocument/2006/relationships/hyperlink" Target="https://www.irs.gov/publications/p502/ar02.html" TargetMode="External"/><Relationship Id="rId2" Type="http://schemas.openxmlformats.org/officeDocument/2006/relationships/hyperlink" Target="https://www.irs.gov/publications/p502/ar02.html" TargetMode="External"/><Relationship Id="rId29" Type="http://schemas.openxmlformats.org/officeDocument/2006/relationships/hyperlink" Target="https://www.irs.gov/publications/p502/ar02.html" TargetMode="External"/><Relationship Id="rId24" Type="http://schemas.openxmlformats.org/officeDocument/2006/relationships/hyperlink" Target="https://www.irs.gov/publications/p502/ar02.html" TargetMode="External"/><Relationship Id="rId40" Type="http://schemas.openxmlformats.org/officeDocument/2006/relationships/hyperlink" Target="https://www.irs.gov/publications/p502/ar02.html" TargetMode="External"/><Relationship Id="rId45" Type="http://schemas.openxmlformats.org/officeDocument/2006/relationships/hyperlink" Target="https://www.irs.gov/publications/p502/ar02.html" TargetMode="External"/><Relationship Id="rId66" Type="http://schemas.openxmlformats.org/officeDocument/2006/relationships/hyperlink" Target="https://www.irs.gov/publications/p502/ar02.html" TargetMode="External"/><Relationship Id="rId87" Type="http://schemas.openxmlformats.org/officeDocument/2006/relationships/hyperlink" Target="https://www.irs.gov/publications/p502/ar02.html" TargetMode="External"/><Relationship Id="rId110" Type="http://schemas.openxmlformats.org/officeDocument/2006/relationships/hyperlink" Target="https://www.irs.gov/publications/p502/ar02.html" TargetMode="External"/><Relationship Id="rId115" Type="http://schemas.openxmlformats.org/officeDocument/2006/relationships/hyperlink" Target="https://www.irs.gov/publications/p502/ar02.html" TargetMode="External"/><Relationship Id="rId61" Type="http://schemas.openxmlformats.org/officeDocument/2006/relationships/hyperlink" Target="https://www.irs.gov/publications/p502/ar02.html" TargetMode="External"/><Relationship Id="rId82" Type="http://schemas.openxmlformats.org/officeDocument/2006/relationships/hyperlink" Target="https://www.irs.gov/publications/p502/ar02.html" TargetMode="External"/><Relationship Id="rId19" Type="http://schemas.openxmlformats.org/officeDocument/2006/relationships/hyperlink" Target="https://www.irs.gov/publications/p502/ar02.html" TargetMode="External"/><Relationship Id="rId14" Type="http://schemas.openxmlformats.org/officeDocument/2006/relationships/hyperlink" Target="https://www.irs.gov/publications/p502/ar02.html" TargetMode="External"/><Relationship Id="rId30" Type="http://schemas.openxmlformats.org/officeDocument/2006/relationships/hyperlink" Target="https://www.irs.gov/publications/p502/ar02.html" TargetMode="External"/><Relationship Id="rId35" Type="http://schemas.openxmlformats.org/officeDocument/2006/relationships/hyperlink" Target="https://www.irs.gov/publications/p502/ar02.html" TargetMode="External"/><Relationship Id="rId56" Type="http://schemas.openxmlformats.org/officeDocument/2006/relationships/hyperlink" Target="https://www.irs.gov/publications/p502/ar02.html" TargetMode="External"/><Relationship Id="rId77" Type="http://schemas.openxmlformats.org/officeDocument/2006/relationships/hyperlink" Target="https://www.irs.gov/publications/p502/ar02.html" TargetMode="External"/><Relationship Id="rId100" Type="http://schemas.openxmlformats.org/officeDocument/2006/relationships/hyperlink" Target="https://www.irs.gov/publications/p502/ar02.html" TargetMode="External"/><Relationship Id="rId105" Type="http://schemas.openxmlformats.org/officeDocument/2006/relationships/hyperlink" Target="https://www.irs.gov/publications/p502/ar02.html" TargetMode="External"/><Relationship Id="rId8" Type="http://schemas.openxmlformats.org/officeDocument/2006/relationships/hyperlink" Target="https://www.irs.gov/publications/p502/ar02.html" TargetMode="External"/><Relationship Id="rId51" Type="http://schemas.openxmlformats.org/officeDocument/2006/relationships/hyperlink" Target="https://www.irs.gov/publications/p502/ar02.html" TargetMode="External"/><Relationship Id="rId72" Type="http://schemas.openxmlformats.org/officeDocument/2006/relationships/hyperlink" Target="https://www.irs.gov/publications/p502/ar02.html" TargetMode="External"/><Relationship Id="rId93" Type="http://schemas.openxmlformats.org/officeDocument/2006/relationships/hyperlink" Target="https://www.irs.gov/publications/p502/ar02.html" TargetMode="External"/><Relationship Id="rId98" Type="http://schemas.openxmlformats.org/officeDocument/2006/relationships/hyperlink" Target="https://www.irs.gov/publications/p502/ar02.html" TargetMode="External"/><Relationship Id="rId121" Type="http://schemas.openxmlformats.org/officeDocument/2006/relationships/printerSettings" Target="../printerSettings/printerSettings7.bin"/><Relationship Id="rId3" Type="http://schemas.openxmlformats.org/officeDocument/2006/relationships/hyperlink" Target="https://www.irs.gov/publications/p502/ar02.html" TargetMode="External"/><Relationship Id="rId25" Type="http://schemas.openxmlformats.org/officeDocument/2006/relationships/hyperlink" Target="https://www.irs.gov/publications/p502/ar02.html" TargetMode="External"/><Relationship Id="rId46" Type="http://schemas.openxmlformats.org/officeDocument/2006/relationships/hyperlink" Target="https://www.irs.gov/publications/p502/ar02.html" TargetMode="External"/><Relationship Id="rId67" Type="http://schemas.openxmlformats.org/officeDocument/2006/relationships/hyperlink" Target="https://www.irs.gov/publications/p502/ar02.html" TargetMode="External"/><Relationship Id="rId116" Type="http://schemas.openxmlformats.org/officeDocument/2006/relationships/hyperlink" Target="https://www.irs.gov/publications/p502/ar02.html" TargetMode="External"/><Relationship Id="rId20" Type="http://schemas.openxmlformats.org/officeDocument/2006/relationships/hyperlink" Target="https://www.irs.gov/publications/p502/ar02.html" TargetMode="External"/><Relationship Id="rId41" Type="http://schemas.openxmlformats.org/officeDocument/2006/relationships/hyperlink" Target="https://www.irs.gov/publications/p502/ar02.html" TargetMode="External"/><Relationship Id="rId62" Type="http://schemas.openxmlformats.org/officeDocument/2006/relationships/hyperlink" Target="https://www.irs.gov/publications/p502/ar02.html" TargetMode="External"/><Relationship Id="rId83" Type="http://schemas.openxmlformats.org/officeDocument/2006/relationships/hyperlink" Target="https://www.irs.gov/publications/p502/ar02.html" TargetMode="External"/><Relationship Id="rId88" Type="http://schemas.openxmlformats.org/officeDocument/2006/relationships/hyperlink" Target="https://www.irs.gov/publications/p502/ar02.html" TargetMode="External"/><Relationship Id="rId111" Type="http://schemas.openxmlformats.org/officeDocument/2006/relationships/hyperlink" Target="https://www.irs.gov/publications/p502/ar02.html" TargetMode="External"/><Relationship Id="rId15" Type="http://schemas.openxmlformats.org/officeDocument/2006/relationships/hyperlink" Target="https://www.irs.gov/publications/p502/ar02.html" TargetMode="External"/><Relationship Id="rId36" Type="http://schemas.openxmlformats.org/officeDocument/2006/relationships/hyperlink" Target="https://www.irs.gov/publications/p502/ar02.html" TargetMode="External"/><Relationship Id="rId57" Type="http://schemas.openxmlformats.org/officeDocument/2006/relationships/hyperlink" Target="https://www.irs.gov/publications/p502/ar02.html" TargetMode="External"/><Relationship Id="rId106" Type="http://schemas.openxmlformats.org/officeDocument/2006/relationships/hyperlink" Target="https://www.irs.gov/publications/p502/ar02.html" TargetMode="External"/><Relationship Id="rId10" Type="http://schemas.openxmlformats.org/officeDocument/2006/relationships/hyperlink" Target="https://www.irs.gov/publications/p502/ar02.html" TargetMode="External"/><Relationship Id="rId31" Type="http://schemas.openxmlformats.org/officeDocument/2006/relationships/hyperlink" Target="https://www.irs.gov/publications/p502/ar02.html" TargetMode="External"/><Relationship Id="rId52" Type="http://schemas.openxmlformats.org/officeDocument/2006/relationships/hyperlink" Target="https://www.irs.gov/publications/p502/ar02.html" TargetMode="External"/><Relationship Id="rId73" Type="http://schemas.openxmlformats.org/officeDocument/2006/relationships/hyperlink" Target="https://www.irs.gov/publications/p502/ar02.html" TargetMode="External"/><Relationship Id="rId78" Type="http://schemas.openxmlformats.org/officeDocument/2006/relationships/hyperlink" Target="https://www.irs.gov/publications/p502/ar02.html" TargetMode="External"/><Relationship Id="rId94" Type="http://schemas.openxmlformats.org/officeDocument/2006/relationships/hyperlink" Target="https://www.irs.gov/publications/p502/ar02.html" TargetMode="External"/><Relationship Id="rId99" Type="http://schemas.openxmlformats.org/officeDocument/2006/relationships/hyperlink" Target="https://www.irs.gov/publications/p502/ar02.html" TargetMode="External"/><Relationship Id="rId101" Type="http://schemas.openxmlformats.org/officeDocument/2006/relationships/hyperlink" Target="https://www.irs.gov/publications/p502/ar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5"/>
  <sheetViews>
    <sheetView showGridLines="0" showRowColHeaders="0" tabSelected="1" topLeftCell="A4" workbookViewId="0"/>
  </sheetViews>
  <sheetFormatPr defaultColWidth="9.140625" defaultRowHeight="15" x14ac:dyDescent="0.25"/>
  <cols>
    <col min="2" max="2" width="2.85546875" customWidth="1"/>
    <col min="13" max="13" width="9.140625" customWidth="1"/>
    <col min="14" max="14" width="7" customWidth="1"/>
    <col min="15" max="15" width="42.85546875" customWidth="1"/>
  </cols>
  <sheetData>
    <row r="2" spans="1:15" ht="31.5" x14ac:dyDescent="0.5">
      <c r="A2" s="64"/>
      <c r="C2" s="37" t="s">
        <v>129</v>
      </c>
      <c r="D2" s="38"/>
      <c r="E2" s="38"/>
      <c r="F2" s="38"/>
      <c r="G2" s="38"/>
      <c r="H2" s="38"/>
      <c r="I2" s="38"/>
      <c r="J2" s="38"/>
      <c r="K2" s="38"/>
      <c r="L2" s="38"/>
      <c r="M2" s="38"/>
    </row>
    <row r="3" spans="1:15" ht="32.25" thickBot="1" x14ac:dyDescent="0.55000000000000004">
      <c r="A3" s="56" t="s">
        <v>125</v>
      </c>
      <c r="C3" s="41" t="s">
        <v>150</v>
      </c>
      <c r="D3" s="42"/>
      <c r="E3" s="42"/>
      <c r="F3" s="42"/>
      <c r="G3" s="42"/>
      <c r="H3" s="42"/>
      <c r="I3" s="42"/>
      <c r="J3" s="42"/>
      <c r="K3" s="42"/>
      <c r="L3" s="42"/>
      <c r="M3" s="42"/>
    </row>
    <row r="4" spans="1:15" ht="15.75" thickTop="1" x14ac:dyDescent="0.25">
      <c r="O4" s="53"/>
    </row>
    <row r="5" spans="1:15" ht="24.75" customHeight="1" x14ac:dyDescent="0.25">
      <c r="N5" s="54"/>
      <c r="O5" s="65" t="s">
        <v>142</v>
      </c>
    </row>
    <row r="6" spans="1:15" ht="23.25" customHeight="1" x14ac:dyDescent="0.25">
      <c r="N6" s="54"/>
      <c r="O6" s="66" t="s">
        <v>133</v>
      </c>
    </row>
    <row r="7" spans="1:15" ht="23.25" customHeight="1" x14ac:dyDescent="0.25">
      <c r="N7" s="54"/>
      <c r="O7" s="66" t="s">
        <v>134</v>
      </c>
    </row>
    <row r="8" spans="1:15" ht="23.25" customHeight="1" x14ac:dyDescent="0.25">
      <c r="N8" s="54"/>
      <c r="O8" s="66" t="s">
        <v>135</v>
      </c>
    </row>
    <row r="9" spans="1:15" ht="23.25" customHeight="1" x14ac:dyDescent="0.25">
      <c r="N9" s="54"/>
      <c r="O9" s="66" t="s">
        <v>136</v>
      </c>
    </row>
    <row r="10" spans="1:15" ht="23.25" customHeight="1" x14ac:dyDescent="0.25">
      <c r="N10" s="54"/>
      <c r="O10" s="66" t="s">
        <v>137</v>
      </c>
    </row>
    <row r="11" spans="1:15" ht="23.25" customHeight="1" x14ac:dyDescent="0.25">
      <c r="N11" s="54"/>
      <c r="O11" s="66" t="s">
        <v>131</v>
      </c>
    </row>
    <row r="12" spans="1:15" ht="23.25" customHeight="1" x14ac:dyDescent="0.25">
      <c r="N12" s="54"/>
      <c r="O12" s="66" t="s">
        <v>138</v>
      </c>
    </row>
    <row r="13" spans="1:15" ht="23.25" customHeight="1" x14ac:dyDescent="0.25">
      <c r="N13" s="54"/>
      <c r="O13" s="66" t="s">
        <v>132</v>
      </c>
    </row>
    <row r="14" spans="1:15" ht="23.25" customHeight="1" x14ac:dyDescent="0.25">
      <c r="N14" s="54"/>
      <c r="O14" s="66" t="s">
        <v>139</v>
      </c>
    </row>
    <row r="15" spans="1:15" ht="23.25" customHeight="1" x14ac:dyDescent="0.25">
      <c r="N15" s="54"/>
      <c r="O15" s="67" t="s">
        <v>128</v>
      </c>
    </row>
  </sheetData>
  <hyperlinks>
    <hyperlink ref="A3" location="'Benefits of HDHP'!A1" display="→" xr:uid="{00000000-0004-0000-0000-000000000000}"/>
    <hyperlink ref="O6" location="'Benefits of HDHP'!A1" display="Benefits of HDHP/HSA Usage" xr:uid="{00000000-0004-0000-0000-000001000000}"/>
    <hyperlink ref="O7" location="'HSA Overview'!A1" display="HSA Overview" xr:uid="{00000000-0004-0000-0000-000002000000}"/>
    <hyperlink ref="O8" location="'HSA Expense Tracker'!A1" display="HSA Expense Tracker" xr:uid="{00000000-0004-0000-0000-000003000000}"/>
    <hyperlink ref="O9" location="'IRS Eligible Expenses'!A1" display="IRS Eligible Expenses" xr:uid="{00000000-0004-0000-0000-000004000000}"/>
    <hyperlink ref="O10" location="'IRS Ineligible Expenses'!A1" display="IRS Ineligible Expenses" xr:uid="{00000000-0004-0000-0000-000005000000}"/>
    <hyperlink ref="O11" location="'Preventive Care Examples'!A1" display="Preventive Care Examples" xr:uid="{00000000-0004-0000-0000-000006000000}"/>
    <hyperlink ref="O12" location="'Additional Resources'!A1" display="Additional Resources" xr:uid="{00000000-0004-0000-0000-000007000000}"/>
    <hyperlink ref="O13" location="'FAQs - HSAs'!A1" display="FAQs" xr:uid="{00000000-0004-0000-0000-000008000000}"/>
    <hyperlink ref="O14" location="'HSA Expense Tracker - Instructi'!A1" display="HSA Expense Tracker - Instructions" xr:uid="{00000000-0004-0000-0000-000009000000}"/>
    <hyperlink ref="O15" location="'Health Care Term Glossary'!A1" display="Health Care Term Glossary" xr:uid="{00000000-0004-0000-0000-00000A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4"/>
  <sheetViews>
    <sheetView showGridLines="0" showRowColHeaders="0" topLeftCell="A16" workbookViewId="0"/>
  </sheetViews>
  <sheetFormatPr defaultColWidth="9.140625" defaultRowHeight="15" x14ac:dyDescent="0.25"/>
  <cols>
    <col min="2" max="2" width="3.85546875" customWidth="1"/>
  </cols>
  <sheetData>
    <row r="2" spans="1:19" ht="31.5" x14ac:dyDescent="0.5">
      <c r="A2" s="57" t="s">
        <v>126</v>
      </c>
      <c r="C2" s="37" t="s">
        <v>132</v>
      </c>
      <c r="D2" s="38"/>
      <c r="E2" s="38"/>
      <c r="F2" s="38"/>
      <c r="G2" s="38"/>
      <c r="H2" s="38"/>
      <c r="I2" s="38"/>
      <c r="J2" s="38"/>
      <c r="K2" s="38"/>
      <c r="L2" s="38"/>
      <c r="M2" s="38"/>
      <c r="N2" s="39"/>
      <c r="O2" s="39"/>
      <c r="P2" s="39"/>
    </row>
    <row r="3" spans="1:19" ht="32.25" thickBot="1" x14ac:dyDescent="0.3">
      <c r="A3" s="58" t="s">
        <v>125</v>
      </c>
      <c r="C3" s="41" t="s">
        <v>150</v>
      </c>
      <c r="D3" s="42"/>
      <c r="E3" s="42"/>
      <c r="F3" s="42"/>
      <c r="G3" s="42"/>
      <c r="H3" s="42"/>
      <c r="I3" s="42"/>
      <c r="J3" s="42"/>
      <c r="K3" s="42"/>
      <c r="L3" s="42"/>
      <c r="M3" s="42"/>
      <c r="N3" s="43"/>
      <c r="O3" s="43"/>
      <c r="P3" s="43"/>
      <c r="S3" s="35"/>
    </row>
    <row r="4" spans="1:19" ht="15.75" thickTop="1" x14ac:dyDescent="0.25"/>
  </sheetData>
  <hyperlinks>
    <hyperlink ref="A3" location="'HSA Expense Tracker - Instructi'!A1" display="→" xr:uid="{00000000-0004-0000-0900-000000000000}"/>
    <hyperlink ref="A2" location="'Additional Resources'!A1" display="←" xr:uid="{00000000-0004-0000-0900-000001000000}"/>
  </hyperlinks>
  <pageMargins left="0.7" right="0.7" top="0.75" bottom="0.75" header="0.3" footer="0.3"/>
  <pageSetup orientation="portrait"/>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Y9"/>
  <sheetViews>
    <sheetView showGridLines="0" showRowColHeaders="0" workbookViewId="0"/>
  </sheetViews>
  <sheetFormatPr defaultColWidth="9.140625" defaultRowHeight="15" x14ac:dyDescent="0.25"/>
  <cols>
    <col min="2" max="2" width="3.85546875" customWidth="1"/>
    <col min="18" max="18" width="37.7109375" customWidth="1"/>
  </cols>
  <sheetData>
    <row r="2" spans="1:25" hidden="1" x14ac:dyDescent="0.25"/>
    <row r="3" spans="1:25" ht="31.5" x14ac:dyDescent="0.5">
      <c r="A3" s="57" t="s">
        <v>126</v>
      </c>
      <c r="C3" s="37" t="s">
        <v>139</v>
      </c>
      <c r="D3" s="38"/>
      <c r="E3" s="38"/>
      <c r="F3" s="38"/>
      <c r="G3" s="38"/>
      <c r="H3" s="38"/>
      <c r="I3" s="38"/>
      <c r="J3" s="38"/>
      <c r="K3" s="38"/>
      <c r="L3" s="38"/>
      <c r="M3" s="38"/>
      <c r="N3" s="39"/>
      <c r="O3" s="39"/>
      <c r="P3" s="39"/>
    </row>
    <row r="4" spans="1:25" ht="32.25" thickBot="1" x14ac:dyDescent="0.55000000000000004">
      <c r="A4" s="56" t="s">
        <v>125</v>
      </c>
      <c r="C4" s="41" t="s">
        <v>150</v>
      </c>
      <c r="D4" s="42"/>
      <c r="E4" s="42"/>
      <c r="F4" s="42"/>
      <c r="G4" s="42"/>
      <c r="H4" s="42"/>
      <c r="I4" s="42"/>
      <c r="J4" s="42"/>
      <c r="K4" s="42"/>
      <c r="L4" s="42"/>
      <c r="M4" s="42"/>
      <c r="N4" s="43"/>
      <c r="O4" s="43"/>
      <c r="P4" s="43"/>
    </row>
    <row r="5" spans="1:25" ht="15.75" thickTop="1" x14ac:dyDescent="0.25"/>
    <row r="6" spans="1:25" ht="60" x14ac:dyDescent="0.25">
      <c r="R6" s="55" t="s">
        <v>147</v>
      </c>
      <c r="S6" s="45"/>
      <c r="T6" s="45"/>
      <c r="U6" s="45"/>
      <c r="V6" s="45"/>
      <c r="W6" s="45"/>
      <c r="X6" s="45"/>
      <c r="Y6" s="45"/>
    </row>
    <row r="7" spans="1:25" x14ac:dyDescent="0.25">
      <c r="R7" s="44"/>
      <c r="S7" s="45"/>
      <c r="T7" s="45"/>
      <c r="U7" s="45"/>
      <c r="V7" s="45"/>
      <c r="W7" s="45"/>
      <c r="X7" s="46"/>
      <c r="Y7" s="45"/>
    </row>
    <row r="8" spans="1:25" x14ac:dyDescent="0.25">
      <c r="R8" s="45"/>
      <c r="S8" s="45"/>
      <c r="T8" s="45"/>
      <c r="U8" s="45"/>
      <c r="V8" s="45"/>
      <c r="W8" s="45"/>
      <c r="X8" s="45"/>
      <c r="Y8" s="45"/>
    </row>
    <row r="9" spans="1:25" x14ac:dyDescent="0.25">
      <c r="R9" s="47"/>
      <c r="S9" s="47"/>
      <c r="T9" s="47"/>
      <c r="U9" s="47"/>
      <c r="V9" s="47"/>
      <c r="W9" s="47"/>
      <c r="X9" s="47"/>
      <c r="Y9" s="47"/>
    </row>
  </sheetData>
  <hyperlinks>
    <hyperlink ref="A4" location="'Health Care Term Glossary'!A1" display="→" xr:uid="{00000000-0004-0000-0A00-000000000000}"/>
    <hyperlink ref="A3" location="'FAQs - HSAs'!A1" display="←"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4"/>
  <sheetViews>
    <sheetView showGridLines="0" showRowColHeaders="0" zoomScale="110" zoomScaleNormal="110" workbookViewId="0"/>
  </sheetViews>
  <sheetFormatPr defaultColWidth="9.140625" defaultRowHeight="15" x14ac:dyDescent="0.25"/>
  <cols>
    <col min="2" max="2" width="4.42578125" customWidth="1"/>
  </cols>
  <sheetData>
    <row r="2" spans="1:13" ht="31.5" x14ac:dyDescent="0.5">
      <c r="A2" s="57" t="s">
        <v>126</v>
      </c>
      <c r="C2" s="37" t="s">
        <v>128</v>
      </c>
      <c r="D2" s="38"/>
      <c r="E2" s="38"/>
      <c r="F2" s="38"/>
      <c r="G2" s="38"/>
      <c r="H2" s="38"/>
      <c r="I2" s="38"/>
      <c r="J2" s="38"/>
      <c r="K2" s="38"/>
      <c r="L2" s="38"/>
      <c r="M2" s="38"/>
    </row>
    <row r="3" spans="1:13" ht="34.5" thickBot="1" x14ac:dyDescent="0.55000000000000004">
      <c r="A3" s="40"/>
      <c r="C3" s="41" t="s">
        <v>150</v>
      </c>
      <c r="D3" s="42"/>
      <c r="E3" s="42"/>
      <c r="F3" s="42"/>
      <c r="G3" s="42"/>
      <c r="H3" s="42"/>
      <c r="I3" s="42"/>
      <c r="J3" s="42"/>
      <c r="K3" s="42"/>
      <c r="L3" s="42"/>
      <c r="M3" s="42"/>
    </row>
    <row r="4" spans="1:13" ht="15.75" thickTop="1" x14ac:dyDescent="0.25"/>
  </sheetData>
  <hyperlinks>
    <hyperlink ref="A2" location="'HSA Employee Resource Tool'!A1" display="←" xr:uid="{00000000-0004-0000-0B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4"/>
  <sheetViews>
    <sheetView showGridLines="0" showRowColHeaders="0" topLeftCell="A22" workbookViewId="0">
      <selection activeCell="X18" sqref="X18"/>
    </sheetView>
  </sheetViews>
  <sheetFormatPr defaultColWidth="9.140625" defaultRowHeight="15" x14ac:dyDescent="0.25"/>
  <cols>
    <col min="2" max="2" width="4" customWidth="1"/>
  </cols>
  <sheetData>
    <row r="2" spans="1:13" ht="31.5" x14ac:dyDescent="0.5">
      <c r="A2" s="57" t="s">
        <v>126</v>
      </c>
      <c r="C2" s="37" t="s">
        <v>133</v>
      </c>
      <c r="D2" s="38"/>
      <c r="E2" s="38"/>
      <c r="F2" s="38"/>
      <c r="G2" s="38"/>
      <c r="H2" s="38"/>
      <c r="I2" s="38"/>
      <c r="J2" s="38"/>
      <c r="K2" s="38"/>
      <c r="L2" s="38"/>
      <c r="M2" s="38"/>
    </row>
    <row r="3" spans="1:13" ht="32.25" thickBot="1" x14ac:dyDescent="0.55000000000000004">
      <c r="A3" s="56" t="s">
        <v>125</v>
      </c>
      <c r="C3" s="41" t="s">
        <v>150</v>
      </c>
      <c r="D3" s="42"/>
      <c r="E3" s="42"/>
      <c r="F3" s="42"/>
      <c r="G3" s="42"/>
      <c r="H3" s="42"/>
      <c r="I3" s="42"/>
      <c r="J3" s="42"/>
      <c r="K3" s="42"/>
      <c r="L3" s="42"/>
      <c r="M3" s="42"/>
    </row>
    <row r="4" spans="1:13" ht="15.75" thickTop="1" x14ac:dyDescent="0.25"/>
  </sheetData>
  <hyperlinks>
    <hyperlink ref="A3" location="'HSA Overview'!A1" display="→" xr:uid="{00000000-0004-0000-0100-000000000000}"/>
    <hyperlink ref="A2" location="'HSA Employee Resource Tool'!A1" display="←" xr:uid="{00000000-0004-0000-0100-000001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8"/>
  <sheetViews>
    <sheetView showGridLines="0" showRowColHeaders="0" topLeftCell="A4" workbookViewId="0"/>
  </sheetViews>
  <sheetFormatPr defaultColWidth="9.140625" defaultRowHeight="15" x14ac:dyDescent="0.25"/>
  <cols>
    <col min="2" max="2" width="3.85546875" customWidth="1"/>
  </cols>
  <sheetData>
    <row r="2" spans="1:20" ht="31.5" x14ac:dyDescent="0.5">
      <c r="A2" s="57" t="s">
        <v>126</v>
      </c>
      <c r="C2" s="37" t="s">
        <v>134</v>
      </c>
      <c r="D2" s="38"/>
      <c r="E2" s="38"/>
      <c r="F2" s="38"/>
      <c r="G2" s="38"/>
      <c r="H2" s="52"/>
      <c r="I2" s="38"/>
      <c r="J2" s="38"/>
      <c r="K2" s="38"/>
      <c r="L2" s="38"/>
      <c r="M2" s="38"/>
    </row>
    <row r="3" spans="1:20" ht="32.25" thickBot="1" x14ac:dyDescent="0.55000000000000004">
      <c r="A3" s="56" t="s">
        <v>125</v>
      </c>
      <c r="C3" s="41" t="s">
        <v>150</v>
      </c>
      <c r="D3" s="42"/>
      <c r="E3" s="42"/>
      <c r="F3" s="42"/>
      <c r="G3" s="42"/>
      <c r="H3" s="42"/>
      <c r="I3" s="42"/>
      <c r="J3" s="42"/>
      <c r="K3" s="42"/>
      <c r="L3" s="42"/>
      <c r="M3" s="42"/>
    </row>
    <row r="4" spans="1:20" ht="15.75" thickTop="1" x14ac:dyDescent="0.25">
      <c r="A4" s="26"/>
    </row>
    <row r="5" spans="1:20" x14ac:dyDescent="0.25">
      <c r="A5" s="26"/>
    </row>
    <row r="7" spans="1:20" x14ac:dyDescent="0.25">
      <c r="T7" s="35"/>
    </row>
    <row r="8" spans="1:20" x14ac:dyDescent="0.25">
      <c r="T8" s="35"/>
    </row>
  </sheetData>
  <hyperlinks>
    <hyperlink ref="A3" location="'HSA Expense Tracker'!A1" display="→" xr:uid="{00000000-0004-0000-0200-000000000000}"/>
    <hyperlink ref="A2" location="'Benefits of HDHP'!A1" display="←" xr:uid="{00000000-0004-0000-0200-000001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63"/>
  <sheetViews>
    <sheetView showGridLines="0" showRowColHeaders="0" topLeftCell="E1" workbookViewId="0"/>
  </sheetViews>
  <sheetFormatPr defaultColWidth="9.140625" defaultRowHeight="15" x14ac:dyDescent="0.25"/>
  <cols>
    <col min="2" max="2" width="3.85546875" customWidth="1"/>
    <col min="3" max="3" width="37.5703125" customWidth="1"/>
    <col min="4" max="4" width="26" style="4" customWidth="1"/>
    <col min="5" max="5" width="22" customWidth="1"/>
    <col min="6" max="6" width="36.85546875" style="17" customWidth="1"/>
    <col min="7" max="7" width="38.7109375" customWidth="1"/>
    <col min="8" max="8" width="39.28515625" customWidth="1"/>
    <col min="9" max="9" width="17" customWidth="1"/>
    <col min="10" max="10" width="21.28515625" customWidth="1"/>
    <col min="11" max="11" width="28" customWidth="1"/>
  </cols>
  <sheetData>
    <row r="2" spans="1:11" ht="33" customHeight="1" x14ac:dyDescent="0.5">
      <c r="A2" s="57" t="s">
        <v>126</v>
      </c>
      <c r="C2" s="37" t="s">
        <v>135</v>
      </c>
      <c r="D2" s="48"/>
      <c r="E2" s="38"/>
      <c r="F2" s="49"/>
      <c r="G2" s="38"/>
    </row>
    <row r="3" spans="1:11" ht="32.25" thickBot="1" x14ac:dyDescent="0.3">
      <c r="A3" s="58" t="s">
        <v>125</v>
      </c>
      <c r="C3" s="41" t="s">
        <v>150</v>
      </c>
      <c r="D3" s="50"/>
      <c r="E3" s="42"/>
      <c r="F3" s="51"/>
      <c r="G3" s="42"/>
      <c r="H3" s="68" t="s">
        <v>130</v>
      </c>
    </row>
    <row r="4" spans="1:11" ht="15.75" customHeight="1" thickTop="1" x14ac:dyDescent="0.5">
      <c r="A4" s="30"/>
      <c r="C4" s="21"/>
      <c r="D4" s="31"/>
      <c r="E4" s="24"/>
      <c r="F4" s="32"/>
      <c r="G4" s="24"/>
    </row>
    <row r="5" spans="1:11" x14ac:dyDescent="0.25">
      <c r="C5" s="27"/>
      <c r="D5" s="28"/>
      <c r="E5" s="27"/>
      <c r="F5" s="29"/>
      <c r="G5" s="27"/>
      <c r="H5" s="59"/>
    </row>
    <row r="6" spans="1:11" ht="15.75" thickBot="1" x14ac:dyDescent="0.3">
      <c r="C6" t="s">
        <v>4</v>
      </c>
      <c r="D6" s="5" t="s">
        <v>5</v>
      </c>
      <c r="E6" s="14" t="s">
        <v>6</v>
      </c>
      <c r="F6" s="18" t="s">
        <v>1</v>
      </c>
      <c r="G6" s="18" t="s">
        <v>141</v>
      </c>
      <c r="H6" s="7" t="s">
        <v>2</v>
      </c>
    </row>
    <row r="7" spans="1:11" ht="15.75" thickBot="1" x14ac:dyDescent="0.3">
      <c r="C7" s="6"/>
      <c r="D7" s="10"/>
      <c r="E7" s="15"/>
      <c r="F7" s="19"/>
      <c r="G7" s="19"/>
      <c r="H7" s="36"/>
      <c r="I7" s="60"/>
      <c r="J7" s="61" t="s">
        <v>148</v>
      </c>
      <c r="K7" s="34">
        <f>SUM(Table423[Cost])</f>
        <v>0</v>
      </c>
    </row>
    <row r="8" spans="1:11" ht="15.75" thickBot="1" x14ac:dyDescent="0.3">
      <c r="C8" s="6"/>
      <c r="D8" s="10"/>
      <c r="E8" s="15"/>
      <c r="F8" s="19"/>
      <c r="G8" s="19"/>
      <c r="H8" s="36"/>
      <c r="I8" s="60"/>
      <c r="J8" s="61" t="s">
        <v>144</v>
      </c>
      <c r="K8" s="34"/>
    </row>
    <row r="9" spans="1:11" ht="15.75" thickBot="1" x14ac:dyDescent="0.3">
      <c r="C9" s="6"/>
      <c r="D9" s="10"/>
      <c r="E9" s="15"/>
      <c r="F9" s="19"/>
      <c r="G9" s="19"/>
      <c r="H9" s="36"/>
      <c r="I9" s="60"/>
      <c r="J9" s="61" t="s">
        <v>143</v>
      </c>
      <c r="K9" s="34"/>
    </row>
    <row r="10" spans="1:11" ht="15.75" thickBot="1" x14ac:dyDescent="0.3">
      <c r="C10" s="6"/>
      <c r="D10" s="10"/>
      <c r="E10" s="15"/>
      <c r="F10" s="19"/>
      <c r="G10" s="19"/>
      <c r="H10" s="36"/>
      <c r="I10" s="60"/>
      <c r="J10" s="61" t="s">
        <v>145</v>
      </c>
      <c r="K10" s="34">
        <f>(K9+K8)-K7</f>
        <v>0</v>
      </c>
    </row>
    <row r="11" spans="1:11" x14ac:dyDescent="0.25">
      <c r="C11" s="6"/>
      <c r="D11" s="10"/>
      <c r="E11" s="15"/>
      <c r="F11" s="19"/>
      <c r="G11" s="19"/>
      <c r="H11" s="36"/>
    </row>
    <row r="12" spans="1:11" x14ac:dyDescent="0.25">
      <c r="C12" s="6"/>
      <c r="D12" s="10"/>
      <c r="E12" s="15"/>
      <c r="F12" s="19"/>
      <c r="G12" s="19"/>
      <c r="H12" s="36"/>
    </row>
    <row r="13" spans="1:11" x14ac:dyDescent="0.25">
      <c r="C13" s="6"/>
      <c r="D13" s="10"/>
      <c r="E13" s="15"/>
      <c r="F13" s="19"/>
      <c r="G13" s="19"/>
      <c r="H13" s="36"/>
    </row>
    <row r="14" spans="1:11" x14ac:dyDescent="0.25">
      <c r="C14" s="6"/>
      <c r="D14" s="10"/>
      <c r="E14" s="15"/>
      <c r="F14" s="19"/>
      <c r="G14" s="19"/>
      <c r="H14" s="36"/>
    </row>
    <row r="15" spans="1:11" x14ac:dyDescent="0.25">
      <c r="C15" s="6"/>
      <c r="D15" s="10"/>
      <c r="E15" s="15"/>
      <c r="F15" s="19"/>
      <c r="G15" s="19"/>
      <c r="H15" s="36"/>
    </row>
    <row r="16" spans="1:11" x14ac:dyDescent="0.25">
      <c r="C16" s="6"/>
      <c r="D16" s="10"/>
      <c r="E16" s="15"/>
      <c r="F16" s="19"/>
      <c r="G16" s="19"/>
      <c r="H16" s="36"/>
    </row>
    <row r="17" spans="3:9" x14ac:dyDescent="0.25">
      <c r="C17" s="6"/>
      <c r="D17" s="10"/>
      <c r="E17" s="15"/>
      <c r="F17" s="19"/>
      <c r="G17" s="19"/>
      <c r="H17" s="36"/>
    </row>
    <row r="18" spans="3:9" x14ac:dyDescent="0.25">
      <c r="C18" s="6"/>
      <c r="D18" s="10"/>
      <c r="E18" s="15"/>
      <c r="F18" s="19"/>
      <c r="G18" s="19"/>
      <c r="H18" s="36"/>
    </row>
    <row r="19" spans="3:9" x14ac:dyDescent="0.25">
      <c r="C19" s="6"/>
      <c r="D19" s="10"/>
      <c r="E19" s="15"/>
      <c r="F19" s="19"/>
      <c r="G19" s="19"/>
      <c r="H19" s="36"/>
    </row>
    <row r="20" spans="3:9" x14ac:dyDescent="0.25">
      <c r="C20" s="6"/>
      <c r="D20" s="10"/>
      <c r="E20" s="15"/>
      <c r="F20" s="19"/>
      <c r="G20" s="19"/>
      <c r="H20" s="36"/>
    </row>
    <row r="21" spans="3:9" x14ac:dyDescent="0.25">
      <c r="C21" s="6"/>
      <c r="D21" s="10"/>
      <c r="E21" s="15"/>
      <c r="F21" s="19"/>
      <c r="G21" s="19"/>
      <c r="H21" s="36"/>
    </row>
    <row r="22" spans="3:9" x14ac:dyDescent="0.25">
      <c r="C22" s="6"/>
      <c r="D22" s="10"/>
      <c r="E22" s="15"/>
      <c r="F22" s="19"/>
      <c r="G22" s="19"/>
      <c r="H22" s="36"/>
    </row>
    <row r="23" spans="3:9" x14ac:dyDescent="0.25">
      <c r="C23" s="6"/>
      <c r="D23" s="10"/>
      <c r="E23" s="15"/>
      <c r="F23" s="19"/>
      <c r="G23" s="19"/>
      <c r="H23" s="36"/>
    </row>
    <row r="24" spans="3:9" x14ac:dyDescent="0.25">
      <c r="C24" s="6"/>
      <c r="D24" s="10"/>
      <c r="E24" s="15"/>
      <c r="F24" s="19"/>
      <c r="G24" s="19"/>
      <c r="H24" s="36"/>
    </row>
    <row r="25" spans="3:9" x14ac:dyDescent="0.25">
      <c r="C25" s="6"/>
      <c r="D25" s="10"/>
      <c r="E25" s="15"/>
      <c r="F25" s="19"/>
      <c r="G25" s="19"/>
      <c r="H25" s="36"/>
    </row>
    <row r="26" spans="3:9" x14ac:dyDescent="0.25">
      <c r="C26" s="6"/>
      <c r="D26" s="10"/>
      <c r="E26" s="15"/>
      <c r="F26" s="19"/>
      <c r="G26" s="19"/>
      <c r="H26" s="36"/>
    </row>
    <row r="27" spans="3:9" x14ac:dyDescent="0.25">
      <c r="C27" s="6"/>
      <c r="D27" s="10"/>
      <c r="E27" s="15"/>
      <c r="F27" s="19"/>
      <c r="G27" s="19"/>
      <c r="H27" s="36"/>
    </row>
    <row r="28" spans="3:9" x14ac:dyDescent="0.25">
      <c r="C28" s="6"/>
      <c r="D28" s="10"/>
      <c r="E28" s="15"/>
      <c r="F28" s="19"/>
      <c r="G28" s="19"/>
      <c r="H28" s="36"/>
    </row>
    <row r="29" spans="3:9" x14ac:dyDescent="0.25">
      <c r="C29" s="6"/>
      <c r="D29" s="10"/>
      <c r="E29" s="15"/>
      <c r="F29" s="19"/>
      <c r="G29" s="19"/>
      <c r="H29" s="36"/>
    </row>
    <row r="30" spans="3:9" x14ac:dyDescent="0.25">
      <c r="C30" s="6"/>
      <c r="D30" s="10"/>
      <c r="E30" s="15"/>
      <c r="F30" s="19"/>
      <c r="G30" s="19"/>
      <c r="H30" s="36"/>
    </row>
    <row r="31" spans="3:9" x14ac:dyDescent="0.25">
      <c r="C31" s="6"/>
      <c r="D31" s="10"/>
      <c r="E31" s="15"/>
      <c r="F31" s="19"/>
      <c r="G31" s="19"/>
      <c r="H31" s="36"/>
    </row>
    <row r="32" spans="3:9" x14ac:dyDescent="0.25">
      <c r="C32" s="6"/>
      <c r="D32" s="10"/>
      <c r="E32" s="15"/>
      <c r="F32" s="19"/>
      <c r="G32" s="19"/>
      <c r="H32" s="36"/>
      <c r="I32" s="70" t="s">
        <v>149</v>
      </c>
    </row>
    <row r="33" spans="3:8" x14ac:dyDescent="0.25">
      <c r="C33" s="6"/>
      <c r="D33" s="10"/>
      <c r="E33" s="15"/>
      <c r="F33" s="19"/>
      <c r="G33" s="19"/>
      <c r="H33" s="36"/>
    </row>
    <row r="34" spans="3:8" x14ac:dyDescent="0.25">
      <c r="C34" s="6"/>
      <c r="D34" s="10"/>
      <c r="E34" s="15"/>
      <c r="F34" s="19"/>
      <c r="G34" s="19"/>
      <c r="H34" s="36"/>
    </row>
    <row r="35" spans="3:8" x14ac:dyDescent="0.25">
      <c r="C35" s="6"/>
      <c r="D35" s="10"/>
      <c r="E35" s="15"/>
      <c r="F35" s="19"/>
      <c r="G35" s="19"/>
      <c r="H35" s="36"/>
    </row>
    <row r="36" spans="3:8" x14ac:dyDescent="0.25">
      <c r="C36" s="6"/>
      <c r="D36" s="10"/>
      <c r="E36" s="15"/>
      <c r="F36" s="19"/>
      <c r="G36" s="19"/>
      <c r="H36" s="36"/>
    </row>
    <row r="37" spans="3:8" x14ac:dyDescent="0.25">
      <c r="C37" s="6"/>
      <c r="D37" s="10"/>
      <c r="E37" s="15"/>
      <c r="F37" s="19"/>
      <c r="G37" s="19"/>
      <c r="H37" s="36"/>
    </row>
    <row r="38" spans="3:8" x14ac:dyDescent="0.25">
      <c r="C38" s="6"/>
      <c r="D38" s="10"/>
      <c r="E38" s="15"/>
      <c r="F38" s="19"/>
      <c r="G38" s="19"/>
      <c r="H38" s="36"/>
    </row>
    <row r="39" spans="3:8" x14ac:dyDescent="0.25">
      <c r="C39" s="6"/>
      <c r="D39" s="10"/>
      <c r="E39" s="15"/>
      <c r="F39" s="19"/>
      <c r="G39" s="19"/>
      <c r="H39" s="36"/>
    </row>
    <row r="40" spans="3:8" x14ac:dyDescent="0.25">
      <c r="C40" s="6"/>
      <c r="D40" s="10"/>
      <c r="E40" s="15"/>
      <c r="F40" s="19"/>
      <c r="G40" s="19"/>
      <c r="H40" s="36"/>
    </row>
    <row r="41" spans="3:8" x14ac:dyDescent="0.25">
      <c r="C41" s="6"/>
      <c r="D41" s="10"/>
      <c r="E41" s="15"/>
      <c r="F41" s="19"/>
      <c r="G41" s="19"/>
      <c r="H41" s="36"/>
    </row>
    <row r="42" spans="3:8" x14ac:dyDescent="0.25">
      <c r="C42" s="6"/>
      <c r="D42" s="10"/>
      <c r="E42" s="15"/>
      <c r="F42" s="19"/>
      <c r="G42" s="19"/>
      <c r="H42" s="36"/>
    </row>
    <row r="43" spans="3:8" x14ac:dyDescent="0.25">
      <c r="C43" s="6"/>
      <c r="D43" s="10"/>
      <c r="E43" s="15"/>
      <c r="F43" s="19"/>
      <c r="G43" s="19"/>
      <c r="H43" s="36"/>
    </row>
    <row r="44" spans="3:8" x14ac:dyDescent="0.25">
      <c r="C44" s="6"/>
      <c r="D44" s="10"/>
      <c r="E44" s="15"/>
      <c r="F44" s="19"/>
      <c r="G44" s="19"/>
      <c r="H44" s="36"/>
    </row>
    <row r="45" spans="3:8" x14ac:dyDescent="0.25">
      <c r="C45" s="6"/>
      <c r="D45" s="10"/>
      <c r="E45" s="15"/>
      <c r="F45" s="19"/>
      <c r="G45" s="19"/>
      <c r="H45" s="36"/>
    </row>
    <row r="46" spans="3:8" x14ac:dyDescent="0.25">
      <c r="C46" s="6"/>
      <c r="D46" s="10"/>
      <c r="E46" s="15"/>
      <c r="F46" s="19"/>
      <c r="G46" s="19"/>
      <c r="H46" s="36"/>
    </row>
    <row r="47" spans="3:8" x14ac:dyDescent="0.25">
      <c r="C47" s="6"/>
      <c r="D47" s="10"/>
      <c r="E47" s="15"/>
      <c r="F47" s="19"/>
      <c r="G47" s="19"/>
      <c r="H47" s="36"/>
    </row>
    <row r="48" spans="3:8" x14ac:dyDescent="0.25">
      <c r="C48" s="6"/>
      <c r="D48" s="10"/>
      <c r="E48" s="15"/>
      <c r="F48" s="19"/>
      <c r="G48" s="19"/>
      <c r="H48" s="36"/>
    </row>
    <row r="49" spans="3:8" x14ac:dyDescent="0.25">
      <c r="C49" s="6"/>
      <c r="D49" s="10"/>
      <c r="E49" s="15"/>
      <c r="F49" s="19"/>
      <c r="G49" s="19"/>
      <c r="H49" s="36"/>
    </row>
    <row r="50" spans="3:8" x14ac:dyDescent="0.25">
      <c r="C50" s="6"/>
      <c r="D50" s="10"/>
      <c r="E50" s="15"/>
      <c r="F50" s="19"/>
      <c r="G50" s="19"/>
      <c r="H50" s="36"/>
    </row>
    <row r="51" spans="3:8" x14ac:dyDescent="0.25">
      <c r="C51" s="6"/>
      <c r="D51" s="10"/>
      <c r="E51" s="15"/>
      <c r="F51" s="19"/>
      <c r="G51" s="19"/>
      <c r="H51" s="36"/>
    </row>
    <row r="52" spans="3:8" x14ac:dyDescent="0.25">
      <c r="C52" s="6"/>
      <c r="D52" s="10"/>
      <c r="E52" s="15"/>
      <c r="F52" s="19"/>
      <c r="G52" s="19"/>
      <c r="H52" s="36"/>
    </row>
    <row r="53" spans="3:8" x14ac:dyDescent="0.25">
      <c r="C53" s="6"/>
      <c r="D53" s="10"/>
      <c r="E53" s="15"/>
      <c r="F53" s="19"/>
      <c r="G53" s="19"/>
      <c r="H53" s="36"/>
    </row>
    <row r="54" spans="3:8" x14ac:dyDescent="0.25">
      <c r="C54" s="6"/>
      <c r="D54" s="10"/>
      <c r="E54" s="15"/>
      <c r="F54" s="19"/>
      <c r="G54" s="19"/>
      <c r="H54" s="36"/>
    </row>
    <row r="55" spans="3:8" x14ac:dyDescent="0.25">
      <c r="C55" s="6"/>
      <c r="D55" s="10"/>
      <c r="E55" s="15"/>
      <c r="F55" s="19"/>
      <c r="G55" s="19"/>
      <c r="H55" s="36"/>
    </row>
    <row r="56" spans="3:8" x14ac:dyDescent="0.25">
      <c r="C56" s="6"/>
      <c r="D56" s="10"/>
      <c r="E56" s="15"/>
      <c r="F56" s="19"/>
      <c r="G56" s="19"/>
      <c r="H56" s="36"/>
    </row>
    <row r="57" spans="3:8" x14ac:dyDescent="0.25">
      <c r="C57" s="6"/>
      <c r="D57" s="10"/>
      <c r="E57" s="15"/>
      <c r="F57" s="19"/>
      <c r="G57" s="19"/>
      <c r="H57" s="36"/>
    </row>
    <row r="58" spans="3:8" x14ac:dyDescent="0.25">
      <c r="C58" s="6"/>
      <c r="D58" s="10"/>
      <c r="E58" s="15"/>
      <c r="F58" s="19"/>
      <c r="G58" s="19"/>
      <c r="H58" s="36"/>
    </row>
    <row r="59" spans="3:8" x14ac:dyDescent="0.25">
      <c r="C59" s="6"/>
      <c r="D59" s="10"/>
      <c r="E59" s="15"/>
      <c r="F59" s="19"/>
      <c r="G59" s="19"/>
      <c r="H59" s="36"/>
    </row>
    <row r="60" spans="3:8" x14ac:dyDescent="0.25">
      <c r="C60" s="6"/>
      <c r="D60" s="10"/>
      <c r="E60" s="15"/>
      <c r="F60" s="19"/>
      <c r="G60" s="19"/>
      <c r="H60" s="36"/>
    </row>
    <row r="61" spans="3:8" x14ac:dyDescent="0.25">
      <c r="C61" s="6"/>
      <c r="D61" s="10"/>
      <c r="E61" s="15"/>
      <c r="F61" s="19"/>
      <c r="G61" s="19"/>
      <c r="H61" s="36"/>
    </row>
    <row r="62" spans="3:8" x14ac:dyDescent="0.25">
      <c r="C62" s="6"/>
      <c r="D62" s="10"/>
      <c r="E62" s="15"/>
      <c r="F62" s="19"/>
      <c r="G62" s="19"/>
      <c r="H62" s="36"/>
    </row>
    <row r="63" spans="3:8" x14ac:dyDescent="0.25">
      <c r="D63" s="5"/>
      <c r="E63" s="7"/>
      <c r="F63" s="18"/>
      <c r="G63" s="7"/>
      <c r="H63" s="7"/>
    </row>
  </sheetData>
  <dataValidations count="4">
    <dataValidation type="list" allowBlank="1" showInputMessage="1" showErrorMessage="1" sqref="D7:D62" xr:uid="{00000000-0002-0000-0300-000000000000}">
      <formula1>"Yes, No"</formula1>
    </dataValidation>
    <dataValidation allowBlank="1" showInputMessage="1" showErrorMessage="1" promptTitle="Warning" prompt="Please visit the IRS Eligible Expenses Tab and/or contact your plan administrator to determine if your medical expense was qualified." sqref="C7:C62" xr:uid="{00000000-0002-0000-0300-000001000000}"/>
    <dataValidation allowBlank="1" showInputMessage="1" showErrorMessage="1" promptTitle="Best Practices" prompt="Important things to consider recording:_x000a__x000a_What method of payment was used?_x000a_Did I get a recept?_x000a_Details related to location, time, etc_x000a_Any reimbursment notes._x000a_" sqref="H8:H62" xr:uid="{00000000-0002-0000-0300-000002000000}"/>
    <dataValidation allowBlank="1" showInputMessage="1" showErrorMessage="1" promptTitle="Best Practices" prompt="Important things to consider recording:_x000a__x000a_- What method of payment was used?_x000a_- Did I get a receipt?_x000a_- Details related to location, time, etc._x000a_- Any reimbursment notes._x000a_" sqref="H7" xr:uid="{00000000-0002-0000-0300-000003000000}"/>
  </dataValidations>
  <hyperlinks>
    <hyperlink ref="A2" location="'HSA Overview'!A1" display="←" xr:uid="{00000000-0004-0000-0300-000000000000}"/>
    <hyperlink ref="A3" location="'IRS Eligible Expenses'!A1" display="→" xr:uid="{00000000-0004-0000-0300-000001000000}"/>
    <hyperlink ref="H3" location="'HSA Expense Tracker - Instructi'!A1" display="Click here for instructions on how to use this tool." xr:uid="{00000000-0004-0000-0300-000002000000}"/>
  </hyperlink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Warning" prompt="Please visit the IRS Eligible Expenses Tab and/or contact your plan administrator to determine if your medical expense was qualified." xr:uid="{00000000-0002-0000-0300-000004000000}">
          <x14:formula1>
            <xm:f>'Medical Expenses'!$A$4:$A$86</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143"/>
  <sheetViews>
    <sheetView showGridLines="0" showRowColHeaders="0" topLeftCell="A118" workbookViewId="0"/>
  </sheetViews>
  <sheetFormatPr defaultColWidth="9.140625" defaultRowHeight="15" x14ac:dyDescent="0.25"/>
  <cols>
    <col min="2" max="2" width="3.85546875" customWidth="1"/>
  </cols>
  <sheetData>
    <row r="2" spans="1:16" ht="31.5" x14ac:dyDescent="0.5">
      <c r="A2" s="57" t="s">
        <v>126</v>
      </c>
      <c r="C2" s="37" t="s">
        <v>136</v>
      </c>
      <c r="D2" s="38"/>
      <c r="E2" s="38"/>
      <c r="F2" s="38"/>
      <c r="G2" s="38"/>
      <c r="H2" s="38"/>
      <c r="I2" s="38"/>
      <c r="J2" s="38"/>
      <c r="K2" s="38"/>
      <c r="L2" s="38"/>
      <c r="M2" s="38"/>
      <c r="N2" s="39"/>
      <c r="O2" s="39"/>
      <c r="P2" s="39"/>
    </row>
    <row r="3" spans="1:16" ht="32.25" thickBot="1" x14ac:dyDescent="0.3">
      <c r="A3" s="58" t="s">
        <v>125</v>
      </c>
      <c r="C3" s="41" t="s">
        <v>150</v>
      </c>
      <c r="D3" s="42"/>
      <c r="E3" s="42"/>
      <c r="F3" s="42"/>
      <c r="G3" s="42"/>
      <c r="H3" s="42"/>
      <c r="I3" s="42"/>
      <c r="J3" s="42"/>
      <c r="K3" s="42"/>
      <c r="L3" s="42"/>
      <c r="M3" s="42"/>
      <c r="N3" s="43"/>
      <c r="O3" s="43"/>
      <c r="P3" s="43"/>
    </row>
    <row r="4" spans="1:16" ht="15.75" thickTop="1" x14ac:dyDescent="0.25"/>
    <row r="142" spans="3:3" x14ac:dyDescent="0.25">
      <c r="C142" s="62"/>
    </row>
    <row r="143" spans="3:3" x14ac:dyDescent="0.25">
      <c r="C143" s="63"/>
    </row>
  </sheetData>
  <hyperlinks>
    <hyperlink ref="A2" location="'HSA Expense Tracker'!A1" display="←" xr:uid="{00000000-0004-0000-0400-000000000000}"/>
    <hyperlink ref="A3" location="'IRS Ineligible Expenses'!A1" display="→" xr:uid="{00000000-0004-0000-0400-000001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
  <sheetViews>
    <sheetView showGridLines="0" showRowColHeaders="0" topLeftCell="A52" workbookViewId="0"/>
  </sheetViews>
  <sheetFormatPr defaultColWidth="9.140625" defaultRowHeight="15" x14ac:dyDescent="0.25"/>
  <cols>
    <col min="2" max="2" width="3.85546875" customWidth="1"/>
  </cols>
  <sheetData>
    <row r="1" spans="1:16" x14ac:dyDescent="0.25">
      <c r="A1" s="33"/>
    </row>
    <row r="2" spans="1:16" ht="31.5" x14ac:dyDescent="0.5">
      <c r="A2" s="57" t="s">
        <v>126</v>
      </c>
      <c r="C2" s="37" t="s">
        <v>137</v>
      </c>
      <c r="D2" s="38"/>
      <c r="E2" s="38"/>
      <c r="F2" s="38"/>
      <c r="G2" s="38"/>
      <c r="H2" s="38"/>
      <c r="I2" s="38"/>
      <c r="J2" s="38"/>
      <c r="K2" s="38"/>
      <c r="L2" s="38"/>
      <c r="M2" s="38"/>
      <c r="N2" s="39"/>
      <c r="O2" s="39"/>
      <c r="P2" s="39"/>
    </row>
    <row r="3" spans="1:16" ht="32.25" thickBot="1" x14ac:dyDescent="0.55000000000000004">
      <c r="A3" s="56" t="s">
        <v>125</v>
      </c>
      <c r="C3" s="41" t="s">
        <v>150</v>
      </c>
      <c r="D3" s="42"/>
      <c r="E3" s="42"/>
      <c r="F3" s="42"/>
      <c r="G3" s="42"/>
      <c r="H3" s="42"/>
      <c r="I3" s="42"/>
      <c r="J3" s="42"/>
      <c r="K3" s="42"/>
      <c r="L3" s="42"/>
      <c r="M3" s="42"/>
      <c r="N3" s="43"/>
      <c r="O3" s="43"/>
      <c r="P3" s="43"/>
    </row>
    <row r="4" spans="1:16" ht="15.75" thickTop="1" x14ac:dyDescent="0.25"/>
  </sheetData>
  <hyperlinks>
    <hyperlink ref="A2" location="'IRS Eligible Expenses'!A1" display="←" xr:uid="{00000000-0004-0000-0500-000000000000}"/>
    <hyperlink ref="A3" location="'Preventive Care Examples'!A1" display="→" xr:uid="{00000000-0004-0000-0500-000001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150"/>
  <sheetViews>
    <sheetView showGridLines="0" showRowColHeaders="0" topLeftCell="A49" workbookViewId="0"/>
  </sheetViews>
  <sheetFormatPr defaultColWidth="9.140625" defaultRowHeight="15" x14ac:dyDescent="0.25"/>
  <cols>
    <col min="2" max="2" width="3.85546875" customWidth="1"/>
  </cols>
  <sheetData>
    <row r="2" spans="1:16" ht="31.5" x14ac:dyDescent="0.5">
      <c r="A2" s="57" t="s">
        <v>126</v>
      </c>
      <c r="C2" s="37" t="s">
        <v>131</v>
      </c>
      <c r="D2" s="38"/>
      <c r="E2" s="38"/>
      <c r="F2" s="38"/>
      <c r="G2" s="38"/>
      <c r="H2" s="38"/>
      <c r="I2" s="38"/>
      <c r="J2" s="38"/>
      <c r="K2" s="38"/>
      <c r="L2" s="38"/>
      <c r="M2" s="38"/>
      <c r="N2" s="39"/>
      <c r="O2" s="39"/>
      <c r="P2" s="39"/>
    </row>
    <row r="3" spans="1:16" ht="32.25" thickBot="1" x14ac:dyDescent="0.55000000000000004">
      <c r="A3" s="56" t="s">
        <v>125</v>
      </c>
      <c r="C3" s="41" t="s">
        <v>150</v>
      </c>
      <c r="D3" s="42"/>
      <c r="E3" s="42"/>
      <c r="F3" s="42"/>
      <c r="G3" s="42"/>
      <c r="H3" s="42"/>
      <c r="I3" s="42"/>
      <c r="J3" s="42"/>
      <c r="K3" s="42"/>
      <c r="L3" s="42"/>
      <c r="M3" s="42"/>
      <c r="N3" s="43"/>
      <c r="O3" s="43"/>
      <c r="P3" s="43"/>
    </row>
    <row r="4" spans="1:16" ht="15.75" thickTop="1" x14ac:dyDescent="0.25"/>
    <row r="150" spans="3:3" x14ac:dyDescent="0.25">
      <c r="C150" t="s">
        <v>146</v>
      </c>
    </row>
  </sheetData>
  <hyperlinks>
    <hyperlink ref="A2" location="'IRS Ineligible Expenses'!A1" display="←" xr:uid="{00000000-0004-0000-0600-000000000000}"/>
    <hyperlink ref="A3" location="'Additional Resources'!A1" display="→" xr:uid="{00000000-0004-0000-0600-000001000000}"/>
  </hyperlinks>
  <pageMargins left="0.7" right="0.7" top="0.75" bottom="0.75" header="0.3" footer="0.3"/>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5"/>
  <sheetViews>
    <sheetView showGridLines="0" showRowColHeaders="0" topLeftCell="A16" workbookViewId="0"/>
  </sheetViews>
  <sheetFormatPr defaultColWidth="9.140625" defaultRowHeight="15" x14ac:dyDescent="0.25"/>
  <cols>
    <col min="2" max="2" width="3.85546875" customWidth="1"/>
    <col min="14" max="14" width="36.7109375" customWidth="1"/>
  </cols>
  <sheetData>
    <row r="2" spans="1:14" ht="31.5" x14ac:dyDescent="0.5">
      <c r="A2" s="57" t="s">
        <v>126</v>
      </c>
      <c r="C2" s="37" t="s">
        <v>138</v>
      </c>
      <c r="D2" s="38"/>
      <c r="E2" s="38"/>
      <c r="F2" s="38"/>
      <c r="G2" s="38"/>
      <c r="H2" s="38"/>
      <c r="I2" s="38"/>
      <c r="J2" s="38"/>
      <c r="K2" s="38"/>
      <c r="L2" s="38"/>
    </row>
    <row r="3" spans="1:14" ht="32.25" thickBot="1" x14ac:dyDescent="0.55000000000000004">
      <c r="A3" s="56" t="s">
        <v>125</v>
      </c>
      <c r="C3" s="41" t="s">
        <v>150</v>
      </c>
      <c r="D3" s="42"/>
      <c r="E3" s="42"/>
      <c r="F3" s="42"/>
      <c r="G3" s="42"/>
      <c r="H3" s="42"/>
      <c r="I3" s="42"/>
      <c r="J3" s="42"/>
      <c r="K3" s="42"/>
      <c r="L3" s="42"/>
    </row>
    <row r="4" spans="1:14" ht="15.75" thickTop="1" x14ac:dyDescent="0.25"/>
    <row r="5" spans="1:14" ht="60" x14ac:dyDescent="0.25">
      <c r="N5" s="69" t="s">
        <v>140</v>
      </c>
    </row>
  </sheetData>
  <hyperlinks>
    <hyperlink ref="A2" location="'Preventive Care Examples'!A1" display="←" xr:uid="{00000000-0004-0000-0700-000000000000}"/>
    <hyperlink ref="A3" location="'FAQs - HSAs'!A1" display="→" xr:uid="{00000000-0004-0000-0700-000001000000}"/>
  </hyperlinks>
  <pageMargins left="0.7" right="0.7" top="0.75" bottom="0.75" header="0.3" footer="0.3"/>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5"/>
  <sheetViews>
    <sheetView showGridLines="0" topLeftCell="A55" workbookViewId="0"/>
  </sheetViews>
  <sheetFormatPr defaultColWidth="9.140625" defaultRowHeight="15" x14ac:dyDescent="0.25"/>
  <sheetData>
    <row r="1" spans="1:16" ht="50.25" customHeight="1" x14ac:dyDescent="0.5">
      <c r="A1" s="1" t="s">
        <v>3</v>
      </c>
      <c r="B1" s="9"/>
      <c r="C1" s="8"/>
      <c r="D1" s="8"/>
      <c r="E1" s="8"/>
      <c r="F1" s="8"/>
      <c r="G1" s="2"/>
      <c r="H1" s="2"/>
      <c r="I1" s="2"/>
      <c r="J1" s="2"/>
      <c r="K1" s="2"/>
      <c r="L1" s="3"/>
      <c r="M1" s="3"/>
      <c r="N1" s="3"/>
      <c r="O1" s="3"/>
      <c r="P1" s="3"/>
    </row>
    <row r="2" spans="1:16" ht="56.25" customHeight="1" x14ac:dyDescent="0.25">
      <c r="A2" s="21" t="s">
        <v>0</v>
      </c>
      <c r="B2" s="22"/>
      <c r="C2" s="23"/>
      <c r="D2" s="23"/>
      <c r="E2" s="23"/>
      <c r="F2" s="23"/>
      <c r="G2" s="24"/>
      <c r="H2" s="24"/>
      <c r="I2" s="24"/>
      <c r="J2" s="24"/>
      <c r="K2" s="24"/>
      <c r="L2" s="25"/>
      <c r="M2" s="25"/>
      <c r="N2" s="25"/>
      <c r="O2" s="25"/>
      <c r="P2" s="25"/>
    </row>
    <row r="3" spans="1:16" x14ac:dyDescent="0.25">
      <c r="A3" s="16" t="s">
        <v>123</v>
      </c>
    </row>
    <row r="4" spans="1:16" x14ac:dyDescent="0.25">
      <c r="A4" s="12" t="s">
        <v>10</v>
      </c>
      <c r="I4" s="11"/>
      <c r="J4" s="20" t="s">
        <v>124</v>
      </c>
    </row>
    <row r="5" spans="1:16" x14ac:dyDescent="0.25">
      <c r="A5" s="12" t="s">
        <v>11</v>
      </c>
      <c r="I5" s="13" t="s">
        <v>89</v>
      </c>
    </row>
    <row r="6" spans="1:16" x14ac:dyDescent="0.25">
      <c r="A6" s="12" t="s">
        <v>12</v>
      </c>
      <c r="I6" s="13" t="s">
        <v>90</v>
      </c>
    </row>
    <row r="7" spans="1:16" x14ac:dyDescent="0.25">
      <c r="A7" s="12" t="s">
        <v>13</v>
      </c>
      <c r="I7" s="13" t="s">
        <v>91</v>
      </c>
    </row>
    <row r="8" spans="1:16" x14ac:dyDescent="0.25">
      <c r="A8" s="12" t="s">
        <v>14</v>
      </c>
      <c r="I8" s="13" t="s">
        <v>92</v>
      </c>
    </row>
    <row r="9" spans="1:16" x14ac:dyDescent="0.25">
      <c r="A9" s="12" t="s">
        <v>15</v>
      </c>
      <c r="I9" s="13" t="s">
        <v>93</v>
      </c>
    </row>
    <row r="10" spans="1:16" x14ac:dyDescent="0.25">
      <c r="A10" s="12" t="s">
        <v>7</v>
      </c>
      <c r="I10" s="13" t="s">
        <v>94</v>
      </c>
    </row>
    <row r="11" spans="1:16" x14ac:dyDescent="0.25">
      <c r="A11" s="12" t="s">
        <v>16</v>
      </c>
      <c r="I11" s="13" t="s">
        <v>95</v>
      </c>
    </row>
    <row r="12" spans="1:16" x14ac:dyDescent="0.25">
      <c r="A12" s="12" t="s">
        <v>17</v>
      </c>
      <c r="I12" s="13" t="s">
        <v>96</v>
      </c>
    </row>
    <row r="13" spans="1:16" x14ac:dyDescent="0.25">
      <c r="A13" s="12" t="s">
        <v>18</v>
      </c>
      <c r="I13" s="13" t="s">
        <v>97</v>
      </c>
    </row>
    <row r="14" spans="1:16" x14ac:dyDescent="0.25">
      <c r="A14" s="12" t="s">
        <v>19</v>
      </c>
      <c r="I14" s="13" t="s">
        <v>9</v>
      </c>
    </row>
    <row r="15" spans="1:16" x14ac:dyDescent="0.25">
      <c r="A15" s="12" t="s">
        <v>20</v>
      </c>
      <c r="I15" s="13" t="s">
        <v>98</v>
      </c>
    </row>
    <row r="16" spans="1:16" x14ac:dyDescent="0.25">
      <c r="A16" s="12" t="s">
        <v>21</v>
      </c>
      <c r="I16" s="13" t="s">
        <v>99</v>
      </c>
    </row>
    <row r="17" spans="1:9" x14ac:dyDescent="0.25">
      <c r="A17" s="12" t="s">
        <v>22</v>
      </c>
      <c r="I17" s="13" t="s">
        <v>100</v>
      </c>
    </row>
    <row r="18" spans="1:9" x14ac:dyDescent="0.25">
      <c r="A18" s="12" t="s">
        <v>23</v>
      </c>
      <c r="I18" s="13" t="s">
        <v>101</v>
      </c>
    </row>
    <row r="19" spans="1:9" x14ac:dyDescent="0.25">
      <c r="A19" s="12" t="s">
        <v>24</v>
      </c>
      <c r="I19" s="13" t="s">
        <v>102</v>
      </c>
    </row>
    <row r="20" spans="1:9" x14ac:dyDescent="0.25">
      <c r="A20" s="12" t="s">
        <v>25</v>
      </c>
      <c r="I20" s="13" t="s">
        <v>44</v>
      </c>
    </row>
    <row r="21" spans="1:9" x14ac:dyDescent="0.25">
      <c r="A21" s="12" t="s">
        <v>26</v>
      </c>
      <c r="I21" s="13" t="s">
        <v>103</v>
      </c>
    </row>
    <row r="22" spans="1:9" x14ac:dyDescent="0.25">
      <c r="A22" s="12" t="s">
        <v>27</v>
      </c>
      <c r="I22" s="13" t="s">
        <v>104</v>
      </c>
    </row>
    <row r="23" spans="1:9" x14ac:dyDescent="0.25">
      <c r="A23" s="12" t="s">
        <v>28</v>
      </c>
      <c r="I23" s="13" t="s">
        <v>105</v>
      </c>
    </row>
    <row r="24" spans="1:9" x14ac:dyDescent="0.25">
      <c r="A24" s="12" t="s">
        <v>29</v>
      </c>
      <c r="I24" s="13" t="s">
        <v>106</v>
      </c>
    </row>
    <row r="25" spans="1:9" x14ac:dyDescent="0.25">
      <c r="A25" s="12" t="s">
        <v>30</v>
      </c>
      <c r="I25" s="13" t="s">
        <v>107</v>
      </c>
    </row>
    <row r="26" spans="1:9" x14ac:dyDescent="0.25">
      <c r="A26" s="12" t="s">
        <v>31</v>
      </c>
      <c r="I26" s="13" t="s">
        <v>108</v>
      </c>
    </row>
    <row r="27" spans="1:9" x14ac:dyDescent="0.25">
      <c r="A27" s="12" t="s">
        <v>32</v>
      </c>
      <c r="I27" s="13" t="s">
        <v>67</v>
      </c>
    </row>
    <row r="28" spans="1:9" x14ac:dyDescent="0.25">
      <c r="A28" s="12" t="s">
        <v>33</v>
      </c>
      <c r="I28" s="13" t="s">
        <v>109</v>
      </c>
    </row>
    <row r="29" spans="1:9" x14ac:dyDescent="0.25">
      <c r="A29" s="12" t="s">
        <v>34</v>
      </c>
      <c r="I29" s="13" t="s">
        <v>110</v>
      </c>
    </row>
    <row r="30" spans="1:9" x14ac:dyDescent="0.25">
      <c r="A30" s="12" t="s">
        <v>8</v>
      </c>
      <c r="I30" s="13" t="s">
        <v>111</v>
      </c>
    </row>
    <row r="31" spans="1:9" x14ac:dyDescent="0.25">
      <c r="A31" s="12" t="s">
        <v>35</v>
      </c>
      <c r="I31" s="13" t="s">
        <v>85</v>
      </c>
    </row>
    <row r="32" spans="1:9" x14ac:dyDescent="0.25">
      <c r="A32" s="12" t="s">
        <v>36</v>
      </c>
      <c r="I32" s="12" t="s">
        <v>112</v>
      </c>
    </row>
    <row r="33" spans="1:9" x14ac:dyDescent="0.25">
      <c r="A33" s="12" t="s">
        <v>37</v>
      </c>
      <c r="I33" s="13" t="s">
        <v>113</v>
      </c>
    </row>
    <row r="34" spans="1:9" x14ac:dyDescent="0.25">
      <c r="A34" s="12" t="s">
        <v>38</v>
      </c>
      <c r="I34" s="12" t="s">
        <v>114</v>
      </c>
    </row>
    <row r="35" spans="1:9" x14ac:dyDescent="0.25">
      <c r="A35" s="12" t="s">
        <v>39</v>
      </c>
      <c r="I35" s="13" t="s">
        <v>115</v>
      </c>
    </row>
    <row r="36" spans="1:9" x14ac:dyDescent="0.25">
      <c r="A36" s="12" t="s">
        <v>40</v>
      </c>
      <c r="I36" s="12" t="s">
        <v>116</v>
      </c>
    </row>
    <row r="37" spans="1:9" x14ac:dyDescent="0.25">
      <c r="A37" s="12" t="s">
        <v>41</v>
      </c>
      <c r="I37" s="12" t="s">
        <v>117</v>
      </c>
    </row>
    <row r="38" spans="1:9" x14ac:dyDescent="0.25">
      <c r="A38" s="12" t="s">
        <v>42</v>
      </c>
      <c r="I38" s="12" t="s">
        <v>118</v>
      </c>
    </row>
    <row r="39" spans="1:9" x14ac:dyDescent="0.25">
      <c r="A39" s="12" t="s">
        <v>43</v>
      </c>
      <c r="I39" s="12" t="s">
        <v>119</v>
      </c>
    </row>
    <row r="40" spans="1:9" x14ac:dyDescent="0.25">
      <c r="A40" s="12" t="s">
        <v>44</v>
      </c>
      <c r="I40" s="12" t="s">
        <v>99</v>
      </c>
    </row>
    <row r="41" spans="1:9" x14ac:dyDescent="0.25">
      <c r="A41" s="12" t="s">
        <v>45</v>
      </c>
      <c r="I41" s="12" t="s">
        <v>120</v>
      </c>
    </row>
    <row r="42" spans="1:9" x14ac:dyDescent="0.25">
      <c r="A42" s="12" t="s">
        <v>46</v>
      </c>
      <c r="I42" s="13" t="s">
        <v>121</v>
      </c>
    </row>
    <row r="43" spans="1:9" x14ac:dyDescent="0.25">
      <c r="A43" s="12" t="s">
        <v>47</v>
      </c>
      <c r="I43" s="13" t="s">
        <v>122</v>
      </c>
    </row>
    <row r="44" spans="1:9" x14ac:dyDescent="0.25">
      <c r="A44" s="12" t="s">
        <v>48</v>
      </c>
    </row>
    <row r="45" spans="1:9" x14ac:dyDescent="0.25">
      <c r="A45" s="12" t="s">
        <v>49</v>
      </c>
    </row>
    <row r="46" spans="1:9" x14ac:dyDescent="0.25">
      <c r="A46" s="12" t="s">
        <v>50</v>
      </c>
    </row>
    <row r="47" spans="1:9" x14ac:dyDescent="0.25">
      <c r="A47" s="12" t="s">
        <v>51</v>
      </c>
    </row>
    <row r="48" spans="1:9" x14ac:dyDescent="0.25">
      <c r="A48" s="12" t="s">
        <v>52</v>
      </c>
    </row>
    <row r="49" spans="1:1" x14ac:dyDescent="0.25">
      <c r="A49" s="12" t="s">
        <v>53</v>
      </c>
    </row>
    <row r="50" spans="1:1" x14ac:dyDescent="0.25">
      <c r="A50" s="12" t="s">
        <v>54</v>
      </c>
    </row>
    <row r="51" spans="1:1" x14ac:dyDescent="0.25">
      <c r="A51" s="12" t="s">
        <v>55</v>
      </c>
    </row>
    <row r="52" spans="1:1" x14ac:dyDescent="0.25">
      <c r="A52" s="12" t="s">
        <v>56</v>
      </c>
    </row>
    <row r="53" spans="1:1" x14ac:dyDescent="0.25">
      <c r="A53" s="12" t="s">
        <v>57</v>
      </c>
    </row>
    <row r="54" spans="1:1" x14ac:dyDescent="0.25">
      <c r="A54" s="12" t="s">
        <v>58</v>
      </c>
    </row>
    <row r="55" spans="1:1" x14ac:dyDescent="0.25">
      <c r="A55" s="12" t="s">
        <v>59</v>
      </c>
    </row>
    <row r="56" spans="1:1" x14ac:dyDescent="0.25">
      <c r="A56" s="12" t="s">
        <v>60</v>
      </c>
    </row>
    <row r="57" spans="1:1" x14ac:dyDescent="0.25">
      <c r="A57" s="12" t="s">
        <v>61</v>
      </c>
    </row>
    <row r="58" spans="1:1" x14ac:dyDescent="0.25">
      <c r="A58" s="12" t="s">
        <v>62</v>
      </c>
    </row>
    <row r="59" spans="1:1" x14ac:dyDescent="0.25">
      <c r="A59" s="12" t="s">
        <v>63</v>
      </c>
    </row>
    <row r="60" spans="1:1" x14ac:dyDescent="0.25">
      <c r="A60" s="12" t="s">
        <v>64</v>
      </c>
    </row>
    <row r="61" spans="1:1" x14ac:dyDescent="0.25">
      <c r="A61" s="12" t="s">
        <v>65</v>
      </c>
    </row>
    <row r="62" spans="1:1" x14ac:dyDescent="0.25">
      <c r="A62" s="12" t="s">
        <v>66</v>
      </c>
    </row>
    <row r="63" spans="1:1" x14ac:dyDescent="0.25">
      <c r="A63" s="12" t="s">
        <v>67</v>
      </c>
    </row>
    <row r="64" spans="1:1" x14ac:dyDescent="0.25">
      <c r="A64" s="12" t="s">
        <v>68</v>
      </c>
    </row>
    <row r="65" spans="1:1" x14ac:dyDescent="0.25">
      <c r="A65" s="12" t="s">
        <v>69</v>
      </c>
    </row>
    <row r="66" spans="1:1" x14ac:dyDescent="0.25">
      <c r="A66" s="12" t="s">
        <v>70</v>
      </c>
    </row>
    <row r="67" spans="1:1" x14ac:dyDescent="0.25">
      <c r="A67" s="12" t="s">
        <v>71</v>
      </c>
    </row>
    <row r="68" spans="1:1" x14ac:dyDescent="0.25">
      <c r="A68" s="12" t="s">
        <v>72</v>
      </c>
    </row>
    <row r="69" spans="1:1" x14ac:dyDescent="0.25">
      <c r="A69" s="12" t="s">
        <v>73</v>
      </c>
    </row>
    <row r="70" spans="1:1" x14ac:dyDescent="0.25">
      <c r="A70" s="12" t="s">
        <v>74</v>
      </c>
    </row>
    <row r="71" spans="1:1" x14ac:dyDescent="0.25">
      <c r="A71" s="12" t="s">
        <v>75</v>
      </c>
    </row>
    <row r="72" spans="1:1" x14ac:dyDescent="0.25">
      <c r="A72" s="12" t="s">
        <v>76</v>
      </c>
    </row>
    <row r="73" spans="1:1" x14ac:dyDescent="0.25">
      <c r="A73" s="12" t="s">
        <v>77</v>
      </c>
    </row>
    <row r="74" spans="1:1" x14ac:dyDescent="0.25">
      <c r="A74" s="12" t="s">
        <v>78</v>
      </c>
    </row>
    <row r="75" spans="1:1" x14ac:dyDescent="0.25">
      <c r="A75" s="12" t="s">
        <v>79</v>
      </c>
    </row>
    <row r="76" spans="1:1" x14ac:dyDescent="0.25">
      <c r="A76" s="12" t="s">
        <v>80</v>
      </c>
    </row>
    <row r="77" spans="1:1" x14ac:dyDescent="0.25">
      <c r="A77" s="12" t="s">
        <v>81</v>
      </c>
    </row>
    <row r="78" spans="1:1" x14ac:dyDescent="0.25">
      <c r="A78" s="12" t="s">
        <v>82</v>
      </c>
    </row>
    <row r="79" spans="1:1" x14ac:dyDescent="0.25">
      <c r="A79" s="12" t="s">
        <v>83</v>
      </c>
    </row>
    <row r="80" spans="1:1" x14ac:dyDescent="0.25">
      <c r="A80" s="12" t="s">
        <v>84</v>
      </c>
    </row>
    <row r="81" spans="1:1" x14ac:dyDescent="0.25">
      <c r="A81" s="12" t="s">
        <v>85</v>
      </c>
    </row>
    <row r="82" spans="1:1" x14ac:dyDescent="0.25">
      <c r="A82" s="12" t="s">
        <v>86</v>
      </c>
    </row>
    <row r="83" spans="1:1" x14ac:dyDescent="0.25">
      <c r="A83" s="12" t="s">
        <v>87</v>
      </c>
    </row>
    <row r="84" spans="1:1" x14ac:dyDescent="0.25">
      <c r="A84" s="12" t="s">
        <v>88</v>
      </c>
    </row>
    <row r="85" spans="1:1" x14ac:dyDescent="0.25">
      <c r="A85" t="s">
        <v>127</v>
      </c>
    </row>
  </sheetData>
  <hyperlinks>
    <hyperlink ref="A4" r:id="rId1" location="en_US_2015_publink1000178887" display="https://www.irs.gov/publications/p502/ar02.html - en_US_2015_publink1000178887" xr:uid="{00000000-0004-0000-0800-000000000000}"/>
    <hyperlink ref="A5" r:id="rId2" location="en_US_2015_publink1000178888" display="https://www.irs.gov/publications/p502/ar02.html - en_US_2015_publink1000178888" xr:uid="{00000000-0004-0000-0800-000001000000}"/>
    <hyperlink ref="A6" r:id="rId3" location="en_US_2015_publink1000178889" display="https://www.irs.gov/publications/p502/ar02.html - en_US_2015_publink1000178889" xr:uid="{00000000-0004-0000-0800-000002000000}"/>
    <hyperlink ref="A7" r:id="rId4" location="en_US_2015_publink1000178890" display="https://www.irs.gov/publications/p502/ar02.html - en_US_2015_publink1000178890" xr:uid="{00000000-0004-0000-0800-000003000000}"/>
    <hyperlink ref="A8" r:id="rId5" location="en_US_2015_publink1000178891" display="https://www.irs.gov/publications/p502/ar02.html - en_US_2015_publink1000178891" xr:uid="{00000000-0004-0000-0800-000004000000}"/>
    <hyperlink ref="A9" r:id="rId6" location="en_US_2015_publink1000178893" display="https://www.irs.gov/publications/p502/ar02.html - en_US_2015_publink1000178893" xr:uid="{00000000-0004-0000-0800-000005000000}"/>
    <hyperlink ref="A10" r:id="rId7" location="en_US_2015_publink1000178894" display="https://www.irs.gov/publications/p502/ar02.html - en_US_2015_publink1000178894" xr:uid="{00000000-0004-0000-0800-000006000000}"/>
    <hyperlink ref="A11" r:id="rId8" location="en_US_2015_publink1000178897" display="https://www.irs.gov/publications/p502/ar02.html - en_US_2015_publink1000178897" xr:uid="{00000000-0004-0000-0800-000007000000}"/>
    <hyperlink ref="A12" r:id="rId9" location="en_US_2015_publink1000178900" display="https://www.irs.gov/publications/p502/ar02.html - en_US_2015_publink1000178900" xr:uid="{00000000-0004-0000-0800-000008000000}"/>
    <hyperlink ref="A13" r:id="rId10" location="en_US_2015_publink1000178898" display="https://www.irs.gov/publications/p502/ar02.html - en_US_2015_publink1000178898" xr:uid="{00000000-0004-0000-0800-000009000000}"/>
    <hyperlink ref="A14" r:id="rId11" location="en_US_2015_publink1000178901" display="https://www.irs.gov/publications/p502/ar02.html - en_US_2015_publink1000178901" xr:uid="{00000000-0004-0000-0800-00000A000000}"/>
    <hyperlink ref="A15" r:id="rId12" location="en_US_2015_publink1000256742" display="https://www.irs.gov/publications/p502/ar02.html - en_US_2015_publink1000256742" xr:uid="{00000000-0004-0000-0800-00000B000000}"/>
    <hyperlink ref="A16" r:id="rId13" location="en_US_2015_publink1000178899" display="https://www.irs.gov/publications/p502/ar02.html - en_US_2015_publink1000178899" xr:uid="{00000000-0004-0000-0800-00000C000000}"/>
    <hyperlink ref="A17" r:id="rId14" location="en_US_2015_publink1000178902" display="https://www.irs.gov/publications/p502/ar02.html - en_US_2015_publink1000178902" xr:uid="{00000000-0004-0000-0800-00000D000000}"/>
    <hyperlink ref="A18" r:id="rId15" location="en_US_2015_publink1000178913" display="https://www.irs.gov/publications/p502/ar02.html - en_US_2015_publink1000178913" xr:uid="{00000000-0004-0000-0800-00000E000000}"/>
    <hyperlink ref="A19" r:id="rId16" location="en_US_2015_publink1000178917" display="https://www.irs.gov/publications/p502/ar02.html - en_US_2015_publink1000178917" xr:uid="{00000000-0004-0000-0800-00000F000000}"/>
    <hyperlink ref="A20" r:id="rId17" location="en_US_2015_publink1000178918" display="https://www.irs.gov/publications/p502/ar02.html - en_US_2015_publink1000178918" xr:uid="{00000000-0004-0000-0800-000010000000}"/>
    <hyperlink ref="A21" r:id="rId18" location="en_US_2015_publink1000178919" display="https://www.irs.gov/publications/p502/ar02.html - en_US_2015_publink1000178919" xr:uid="{00000000-0004-0000-0800-000011000000}"/>
    <hyperlink ref="A22" r:id="rId19" location="en_US_2015_publink1000178922" display="https://www.irs.gov/publications/p502/ar02.html - en_US_2015_publink1000178922" xr:uid="{00000000-0004-0000-0800-000012000000}"/>
    <hyperlink ref="A23" r:id="rId20" location="en_US_2015_publink1000178923" display="https://www.irs.gov/publications/p502/ar02.html - en_US_2015_publink1000178923" xr:uid="{00000000-0004-0000-0800-000013000000}"/>
    <hyperlink ref="A24" r:id="rId21" location="en_US_2015_publink1000178925" display="https://www.irs.gov/publications/p502/ar02.html - en_US_2015_publink1000178925" xr:uid="{00000000-0004-0000-0800-000014000000}"/>
    <hyperlink ref="A25" r:id="rId22" location="en_US_2015_publink1000178927" display="https://www.irs.gov/publications/p502/ar02.html - en_US_2015_publink1000178927" xr:uid="{00000000-0004-0000-0800-000015000000}"/>
    <hyperlink ref="A26" r:id="rId23" location="en_US_2015_publink1000178928" display="https://www.irs.gov/publications/p502/ar02.html - en_US_2015_publink1000178928" xr:uid="{00000000-0004-0000-0800-000016000000}"/>
    <hyperlink ref="A27" r:id="rId24" location="en_US_2015_publink1000178929" display="https://www.irs.gov/publications/p502/ar02.html - en_US_2015_publink1000178929" xr:uid="{00000000-0004-0000-0800-000017000000}"/>
    <hyperlink ref="A28" r:id="rId25" location="en_US_2015_publink1000263793" display="https://www.irs.gov/publications/p502/ar02.html - en_US_2015_publink1000263793" xr:uid="{00000000-0004-0000-0800-000018000000}"/>
    <hyperlink ref="A29" r:id="rId26" location="en_US_2015_publink1000178931" display="https://www.irs.gov/publications/p502/ar02.html - en_US_2015_publink1000178931" xr:uid="{00000000-0004-0000-0800-000019000000}"/>
    <hyperlink ref="A30" r:id="rId27" location="en_US_2015_publink1000178932" display="https://www.irs.gov/publications/p502/ar02.html - en_US_2015_publink1000178932" xr:uid="{00000000-0004-0000-0800-00001A000000}"/>
    <hyperlink ref="A31" r:id="rId28" location="en_US_2015_publink1000178933" display="https://www.irs.gov/publications/p502/ar02.html - en_US_2015_publink1000178933" xr:uid="{00000000-0004-0000-0800-00001B000000}"/>
    <hyperlink ref="A32" r:id="rId29" location="en_US_2015_publink1000178934" display="https://www.irs.gov/publications/p502/ar02.html - en_US_2015_publink1000178934" xr:uid="{00000000-0004-0000-0800-00001C000000}"/>
    <hyperlink ref="A33" r:id="rId30" location="en_US_2015_publink1000178936" display="https://www.irs.gov/publications/p502/ar02.html - en_US_2015_publink1000178936" xr:uid="{00000000-0004-0000-0800-00001D000000}"/>
    <hyperlink ref="A34" r:id="rId31" location="en_US_2015_publink1000178937" display="https://www.irs.gov/publications/p502/ar02.html - en_US_2015_publink1000178937" xr:uid="{00000000-0004-0000-0800-00001E000000}"/>
    <hyperlink ref="A35" r:id="rId32" location="en_US_2015_publink1000178938" display="https://www.irs.gov/publications/p502/ar02.html - en_US_2015_publink1000178938" xr:uid="{00000000-0004-0000-0800-00001F000000}"/>
    <hyperlink ref="A36" r:id="rId33" location="en_US_2015_publink1000178940" display="https://www.irs.gov/publications/p502/ar02.html - en_US_2015_publink1000178940" xr:uid="{00000000-0004-0000-0800-000020000000}"/>
    <hyperlink ref="A37" r:id="rId34" location="en_US_2015_publink1000178941" display="https://www.irs.gov/publications/p502/ar02.html - en_US_2015_publink1000178941" xr:uid="{00000000-0004-0000-0800-000021000000}"/>
    <hyperlink ref="A38" r:id="rId35" location="en_US_2015_publink1000178943" display="https://www.irs.gov/publications/p502/ar02.html - en_US_2015_publink1000178943" xr:uid="{00000000-0004-0000-0800-000022000000}"/>
    <hyperlink ref="A39" r:id="rId36" location="en_US_2015_publink1000178945" display="https://www.irs.gov/publications/p502/ar02.html - en_US_2015_publink1000178945" xr:uid="{00000000-0004-0000-0800-000023000000}"/>
    <hyperlink ref="A40" r:id="rId37" location="en_US_2015_publink1000178947" display="https://www.irs.gov/publications/p502/ar02.html - en_US_2015_publink1000178947" xr:uid="{00000000-0004-0000-0800-000024000000}"/>
    <hyperlink ref="A41" r:id="rId38" location="en_US_2015_publink1000178962" display="https://www.irs.gov/publications/p502/ar02.html - en_US_2015_publink1000178962" xr:uid="{00000000-0004-0000-0800-000025000000}"/>
    <hyperlink ref="A42" r:id="rId39" location="en_US_2015_publink1000178963" display="https://www.irs.gov/publications/p502/ar02.html - en_US_2015_publink1000178963" xr:uid="{00000000-0004-0000-0800-000026000000}"/>
    <hyperlink ref="A43" r:id="rId40" location="en_US_2015_publink1000256743" display="https://www.irs.gov/publications/p502/ar02.html - en_US_2015_publink1000256743" xr:uid="{00000000-0004-0000-0800-000027000000}"/>
    <hyperlink ref="A44" r:id="rId41" location="en_US_2015_publink1000178964" display="https://www.irs.gov/publications/p502/ar02.html - en_US_2015_publink1000178964" xr:uid="{00000000-0004-0000-0800-000028000000}"/>
    <hyperlink ref="A45" r:id="rId42" location="en_US_2015_publink1000178966" display="https://www.irs.gov/publications/p502/ar02.html - en_US_2015_publink1000178966" xr:uid="{00000000-0004-0000-0800-000029000000}"/>
    <hyperlink ref="A46" r:id="rId43" location="en_US_2015_publink1000178968" display="https://www.irs.gov/publications/p502/ar02.html - en_US_2015_publink1000178968" xr:uid="{00000000-0004-0000-0800-00002A000000}"/>
    <hyperlink ref="A47" r:id="rId44" location="en_US_2015_publink1000178969" display="https://www.irs.gov/publications/p502/ar02.html - en_US_2015_publink1000178969" xr:uid="{00000000-0004-0000-0800-00002B000000}"/>
    <hyperlink ref="A48" r:id="rId45" location="en_US_2015_publink1000178972" display="https://www.irs.gov/publications/p502/ar02.html - en_US_2015_publink1000178972" xr:uid="{00000000-0004-0000-0800-00002C000000}"/>
    <hyperlink ref="A49" r:id="rId46" location="en_US_2015_publink1000178974" display="https://www.irs.gov/publications/p502/ar02.html - en_US_2015_publink1000178974" xr:uid="{00000000-0004-0000-0800-00002D000000}"/>
    <hyperlink ref="A50" r:id="rId47" location="en_US_2015_publink1000178979" display="https://www.irs.gov/publications/p502/ar02.html - en_US_2015_publink1000178979" xr:uid="{00000000-0004-0000-0800-00002E000000}"/>
    <hyperlink ref="A51" r:id="rId48" location="en_US_2015_publink1000178980" display="https://www.irs.gov/publications/p502/ar02.html - en_US_2015_publink1000178980" xr:uid="{00000000-0004-0000-0800-00002F000000}"/>
    <hyperlink ref="A52" r:id="rId49" location="en_US_2015_publink1000178982" display="https://www.irs.gov/publications/p502/ar02.html - en_US_2015_publink1000178982" xr:uid="{00000000-0004-0000-0800-000030000000}"/>
    <hyperlink ref="A53" r:id="rId50" location="en_US_2015_publink1000178984" display="https://www.irs.gov/publications/p502/ar02.html - en_US_2015_publink1000178984" xr:uid="{00000000-0004-0000-0800-000031000000}"/>
    <hyperlink ref="A54" r:id="rId51" location="en_US_2015_publink1000178988" display="https://www.irs.gov/publications/p502/ar02.html - en_US_2015_publink1000178988" xr:uid="{00000000-0004-0000-0800-000032000000}"/>
    <hyperlink ref="A55" r:id="rId52" location="en_US_2015_publink1000178989" display="https://www.irs.gov/publications/p502/ar02.html - en_US_2015_publink1000178989" xr:uid="{00000000-0004-0000-0800-000033000000}"/>
    <hyperlink ref="A56" r:id="rId53" location="en_US_2015_publink1000178993" display="https://www.irs.gov/publications/p502/ar02.html - en_US_2015_publink1000178993" xr:uid="{00000000-0004-0000-0800-000034000000}"/>
    <hyperlink ref="A57" r:id="rId54" location="en_US_2015_publink1000178996" display="https://www.irs.gov/publications/p502/ar02.html - en_US_2015_publink1000178996" xr:uid="{00000000-0004-0000-0800-000035000000}"/>
    <hyperlink ref="A58" r:id="rId55" location="en_US_2015_publink1000178998" display="https://www.irs.gov/publications/p502/ar02.html - en_US_2015_publink1000178998" xr:uid="{00000000-0004-0000-0800-000036000000}"/>
    <hyperlink ref="A59" r:id="rId56" location="en_US_2015_publink1000179000" display="https://www.irs.gov/publications/p502/ar02.html - en_US_2015_publink1000179000" xr:uid="{00000000-0004-0000-0800-000037000000}"/>
    <hyperlink ref="A60" r:id="rId57" location="en_US_2015_publink1000179001" display="https://www.irs.gov/publications/p502/ar02.html - en_US_2015_publink1000179001" xr:uid="{00000000-0004-0000-0800-000038000000}"/>
    <hyperlink ref="A61" r:id="rId58" location="en_US_2015_publink1000179002" display="https://www.irs.gov/publications/p502/ar02.html - en_US_2015_publink1000179002" xr:uid="{00000000-0004-0000-0800-000039000000}"/>
    <hyperlink ref="A62" r:id="rId59" location="en_US_2015_publink1000179004" display="https://www.irs.gov/publications/p502/ar02.html - en_US_2015_publink1000179004" xr:uid="{00000000-0004-0000-0800-00003A000000}"/>
    <hyperlink ref="A63" r:id="rId60" location="en_US_2015_publink100033755" display="https://www.irs.gov/publications/p502/ar02.html - en_US_2015_publink100033755" xr:uid="{00000000-0004-0000-0800-00003B000000}"/>
    <hyperlink ref="A64" r:id="rId61" location="en_US_2015_publink1000179005" display="https://www.irs.gov/publications/p502/ar02.html - en_US_2015_publink1000179005" xr:uid="{00000000-0004-0000-0800-00003C000000}"/>
    <hyperlink ref="A65" r:id="rId62" location="en_US_2015_publink1000179007" display="https://www.irs.gov/publications/p502/ar02.html - en_US_2015_publink1000179007" xr:uid="{00000000-0004-0000-0800-00003D000000}"/>
    <hyperlink ref="A66" r:id="rId63" location="en_US_2015_publink1000179010" display="https://www.irs.gov/publications/p502/ar02.html - en_US_2015_publink1000179010" xr:uid="{00000000-0004-0000-0800-00003E000000}"/>
    <hyperlink ref="A67" r:id="rId64" location="en_US_2015_publink1000179011" display="https://www.irs.gov/publications/p502/ar02.html - en_US_2015_publink1000179011" xr:uid="{00000000-0004-0000-0800-00003F000000}"/>
    <hyperlink ref="A68" r:id="rId65" location="en_US_2015_publink1000179012" display="https://www.irs.gov/publications/p502/ar02.html - en_US_2015_publink1000179012" xr:uid="{00000000-0004-0000-0800-000040000000}"/>
    <hyperlink ref="A69" r:id="rId66" location="en_US_2015_publink1000179013" display="https://www.irs.gov/publications/p502/ar02.html - en_US_2015_publink1000179013" xr:uid="{00000000-0004-0000-0800-000041000000}"/>
    <hyperlink ref="A70" r:id="rId67" location="en_US_2015_publink1000179014" display="https://www.irs.gov/publications/p502/ar02.html - en_US_2015_publink1000179014" xr:uid="{00000000-0004-0000-0800-000042000000}"/>
    <hyperlink ref="A71" r:id="rId68" location="en_US_2015_publink1000179015" display="https://www.irs.gov/publications/p502/ar02.html - en_US_2015_publink1000179015" xr:uid="{00000000-0004-0000-0800-000043000000}"/>
    <hyperlink ref="A72" r:id="rId69" location="en_US_2015_publink1000179017" display="https://www.irs.gov/publications/p502/ar02.html - en_US_2015_publink1000179017" xr:uid="{00000000-0004-0000-0800-000044000000}"/>
    <hyperlink ref="A73" r:id="rId70" location="en_US_2015_publink1000179018" display="https://www.irs.gov/publications/p502/ar02.html - en_US_2015_publink1000179018" xr:uid="{00000000-0004-0000-0800-000045000000}"/>
    <hyperlink ref="A74" r:id="rId71" location="en_US_2015_publink1000179019" display="https://www.irs.gov/publications/p502/ar02.html - en_US_2015_publink1000179019" xr:uid="{00000000-0004-0000-0800-000046000000}"/>
    <hyperlink ref="A75" r:id="rId72" location="en_US_2015_publink1000179020" display="https://www.irs.gov/publications/p502/ar02.html - en_US_2015_publink1000179020" xr:uid="{00000000-0004-0000-0800-000047000000}"/>
    <hyperlink ref="A76" r:id="rId73" location="en_US_2015_publink1000179021" display="https://www.irs.gov/publications/p502/ar02.html - en_US_2015_publink1000179021" xr:uid="{00000000-0004-0000-0800-000048000000}"/>
    <hyperlink ref="A77" r:id="rId74" location="en_US_2015_publink1000179026" display="https://www.irs.gov/publications/p502/ar02.html - en_US_2015_publink1000179026" xr:uid="{00000000-0004-0000-0800-000049000000}"/>
    <hyperlink ref="A78" r:id="rId75" location="en_US_2015_publink1000179029" display="https://www.irs.gov/publications/p502/ar02.html - en_US_2015_publink1000179029" xr:uid="{00000000-0004-0000-0800-00004A000000}"/>
    <hyperlink ref="A79" r:id="rId76" location="en_US_2015_publink1000179031" display="https://www.irs.gov/publications/p502/ar02.html - en_US_2015_publink1000179031" xr:uid="{00000000-0004-0000-0800-00004B000000}"/>
    <hyperlink ref="A80" r:id="rId77" location="en_US_2015_publink1000179032" display="https://www.irs.gov/publications/p502/ar02.html - en_US_2015_publink1000179032" xr:uid="{00000000-0004-0000-0800-00004C000000}"/>
    <hyperlink ref="A81" r:id="rId78" location="en_US_2015_publink1000179034" display="https://www.irs.gov/publications/p502/ar02.html - en_US_2015_publink1000179034" xr:uid="{00000000-0004-0000-0800-00004D000000}"/>
    <hyperlink ref="A82" r:id="rId79" location="en_US_2015_publink1000179037" display="https://www.irs.gov/publications/p502/ar02.html - en_US_2015_publink1000179037" xr:uid="{00000000-0004-0000-0800-00004E000000}"/>
    <hyperlink ref="A83" r:id="rId80" location="en_US_2015_publink1000179038" display="https://www.irs.gov/publications/p502/ar02.html - en_US_2015_publink1000179038" xr:uid="{00000000-0004-0000-0800-00004F000000}"/>
    <hyperlink ref="A84" r:id="rId81" location="en_US_2015_publink1000179039" display="https://www.irs.gov/publications/p502/ar02.html - en_US_2015_publink1000179039" xr:uid="{00000000-0004-0000-0800-000050000000}"/>
    <hyperlink ref="I5" r:id="rId82" location="en_US_2015_publink1000179041" display="https://www.irs.gov/publications/p502/ar02.html - en_US_2015_publink1000179041" xr:uid="{00000000-0004-0000-0800-000051000000}"/>
    <hyperlink ref="I6" r:id="rId83" location="en_US_2015_publink1000179042" display="https://www.irs.gov/publications/p502/ar02.html - en_US_2015_publink1000179042" xr:uid="{00000000-0004-0000-0800-000052000000}"/>
    <hyperlink ref="I7" r:id="rId84" location="en_US_2015_publink1000179043" display="https://www.irs.gov/publications/p502/ar02.html - en_US_2015_publink1000179043" xr:uid="{00000000-0004-0000-0800-000053000000}"/>
    <hyperlink ref="I8" r:id="rId85" location="en_US_2015_publink1000179045" display="https://www.irs.gov/publications/p502/ar02.html - en_US_2015_publink1000179045" xr:uid="{00000000-0004-0000-0800-000054000000}"/>
    <hyperlink ref="I9" r:id="rId86" location="en_US_2015_publink1000179046" display="https://www.irs.gov/publications/p502/ar02.html - en_US_2015_publink1000179046" xr:uid="{00000000-0004-0000-0800-000055000000}"/>
    <hyperlink ref="I10" r:id="rId87" location="en_US_2015_publink1000179047" display="https://www.irs.gov/publications/p502/ar02.html - en_US_2015_publink1000179047" xr:uid="{00000000-0004-0000-0800-000056000000}"/>
    <hyperlink ref="I11" r:id="rId88" location="en_US_2015_publink1000179049" display="https://www.irs.gov/publications/p502/ar02.html - en_US_2015_publink1000179049" xr:uid="{00000000-0004-0000-0800-000057000000}"/>
    <hyperlink ref="I12" r:id="rId89" location="en_US_2015_publink1000179050" display="https://www.irs.gov/publications/p502/ar02.html - en_US_2015_publink1000179050" xr:uid="{00000000-0004-0000-0800-000058000000}"/>
    <hyperlink ref="I13" r:id="rId90" location="en_US_2015_publink1000179051" display="https://www.irs.gov/publications/p502/ar02.html - en_US_2015_publink1000179051" xr:uid="{00000000-0004-0000-0800-000059000000}"/>
    <hyperlink ref="I14" r:id="rId91" location="en_US_2015_publink1000179055" display="https://www.irs.gov/publications/p502/ar02.html - en_US_2015_publink1000179055" xr:uid="{00000000-0004-0000-0800-00005A000000}"/>
    <hyperlink ref="I15" r:id="rId92" location="en_US_2015_publink1000179057" display="https://www.irs.gov/publications/p502/ar02.html - en_US_2015_publink1000179057" xr:uid="{00000000-0004-0000-0800-00005B000000}"/>
    <hyperlink ref="I16" r:id="rId93" location="en_US_2015_publink100033758" display="https://www.irs.gov/publications/p502/ar02.html - en_US_2015_publink100033758" xr:uid="{00000000-0004-0000-0800-00005C000000}"/>
    <hyperlink ref="I17" r:id="rId94" location="en_US_2015_publink1000179059" display="https://www.irs.gov/publications/p502/ar02.html - en_US_2015_publink1000179059" xr:uid="{00000000-0004-0000-0800-00005D000000}"/>
    <hyperlink ref="I18" r:id="rId95" location="en_US_2015_publink1000179060" display="https://www.irs.gov/publications/p502/ar02.html - en_US_2015_publink1000179060" xr:uid="{00000000-0004-0000-0800-00005E000000}"/>
    <hyperlink ref="I19" r:id="rId96" location="en_US_2015_publink1000179065" display="https://www.irs.gov/publications/p502/ar02.html - en_US_2015_publink1000179065" xr:uid="{00000000-0004-0000-0800-00005F000000}"/>
    <hyperlink ref="I20" r:id="rId97" location="en_US_2015_publink1000179066" display="https://www.irs.gov/publications/p502/ar02.html - en_US_2015_publink1000179066" xr:uid="{00000000-0004-0000-0800-000060000000}"/>
    <hyperlink ref="I21" r:id="rId98" location="en_US_2015_publink1000179069" display="https://www.irs.gov/publications/p502/ar02.html - en_US_2015_publink1000179069" xr:uid="{00000000-0004-0000-0800-000061000000}"/>
    <hyperlink ref="I22" r:id="rId99" location="en_US_2015_publink1000179070" display="https://www.irs.gov/publications/p502/ar02.html - en_US_2015_publink1000179070" xr:uid="{00000000-0004-0000-0800-000062000000}"/>
    <hyperlink ref="I23" r:id="rId100" location="en_US_2015_publink1000179071" display="https://www.irs.gov/publications/p502/ar02.html - en_US_2015_publink1000179071" xr:uid="{00000000-0004-0000-0800-000063000000}"/>
    <hyperlink ref="I24" r:id="rId101" location="en_US_2015_publink1000179072" display="https://www.irs.gov/publications/p502/ar02.html - en_US_2015_publink1000179072" xr:uid="{00000000-0004-0000-0800-000064000000}"/>
    <hyperlink ref="I25" r:id="rId102" location="en_US_2015_publink1000179074" display="https://www.irs.gov/publications/p502/ar02.html - en_US_2015_publink1000179074" xr:uid="{00000000-0004-0000-0800-000065000000}"/>
    <hyperlink ref="I26" r:id="rId103" location="en_US_2015_publink1000179075" display="https://www.irs.gov/publications/p502/ar02.html - en_US_2015_publink1000179075" xr:uid="{00000000-0004-0000-0800-000066000000}"/>
    <hyperlink ref="I27" r:id="rId104" location="en_US_2015_publink100033759" display="https://www.irs.gov/publications/p502/ar02.html - en_US_2015_publink100033759" xr:uid="{00000000-0004-0000-0800-000067000000}"/>
    <hyperlink ref="I28" r:id="rId105" location="en_US_2015_publink1000179078" display="https://www.irs.gov/publications/p502/ar02.html - en_US_2015_publink1000179078" xr:uid="{00000000-0004-0000-0800-000068000000}"/>
    <hyperlink ref="I29" r:id="rId106" location="en_US_2015_publink1000179080" display="https://www.irs.gov/publications/p502/ar02.html - en_US_2015_publink1000179080" xr:uid="{00000000-0004-0000-0800-000069000000}"/>
    <hyperlink ref="I30" r:id="rId107" location="en_US_2015_publink1000179082" display="https://www.irs.gov/publications/p502/ar02.html - en_US_2015_publink1000179082" xr:uid="{00000000-0004-0000-0800-00006A000000}"/>
    <hyperlink ref="I31" r:id="rId108" location="en_US_2015_publink1000179085" display="https://www.irs.gov/publications/p502/ar02.html - en_US_2015_publink1000179085" xr:uid="{00000000-0004-0000-0800-00006B000000}"/>
    <hyperlink ref="I32" r:id="rId109" location="en_US_2015_publink1000179086" display="https://www.irs.gov/publications/p502/ar02.html - en_US_2015_publink1000179086" xr:uid="{00000000-0004-0000-0800-00006C000000}"/>
    <hyperlink ref="I33" r:id="rId110" location="en_US_2015_publink1000179087" display="https://www.irs.gov/publications/p502/ar02.html - en_US_2015_publink1000179087" xr:uid="{00000000-0004-0000-0800-00006D000000}"/>
    <hyperlink ref="I34" r:id="rId111" location="en_US_2015_publink1000179114" display="https://www.irs.gov/publications/p502/ar02.html - en_US_2015_publink1000179114" xr:uid="{00000000-0004-0000-0800-00006E000000}"/>
    <hyperlink ref="I35" r:id="rId112" location="en_US_2015_publink1000179115" display="https://www.irs.gov/publications/p502/ar02.html - en_US_2015_publink1000179115" xr:uid="{00000000-0004-0000-0800-00006F000000}"/>
    <hyperlink ref="I36" r:id="rId113" location="en_US_2015_publink1000179127" display="https://www.irs.gov/publications/p502/ar02.html - en_US_2015_publink1000179127" xr:uid="{00000000-0004-0000-0800-000070000000}"/>
    <hyperlink ref="I37" r:id="rId114" location="en_US_2015_publink1000179140" display="https://www.irs.gov/publications/p502/ar02.html - en_US_2015_publink1000179140" xr:uid="{00000000-0004-0000-0800-000071000000}"/>
    <hyperlink ref="I38" r:id="rId115" location="en_US_2015_publink1000179146" display="https://www.irs.gov/publications/p502/ar02.html - en_US_2015_publink1000179146" xr:uid="{00000000-0004-0000-0800-000072000000}"/>
    <hyperlink ref="I39" r:id="rId116" location="en_US_2015_publink1000179150" display="https://www.irs.gov/publications/p502/ar02.html - en_US_2015_publink1000179150" xr:uid="{00000000-0004-0000-0800-000073000000}"/>
    <hyperlink ref="I40" r:id="rId117" location="en_US_2013_publink100033716" display="https://www.irs.gov/publications/p502/ar02.html - en_US_2013_publink100033716" xr:uid="{00000000-0004-0000-0800-000074000000}"/>
    <hyperlink ref="I41" r:id="rId118" location="en_US_2015_publink100038148" display="https://www.irs.gov/publications/p502/ar02.html - en_US_2015_publink100038148" xr:uid="{00000000-0004-0000-0800-000075000000}"/>
    <hyperlink ref="I42" r:id="rId119" location="en_US_2015_publink100038164" display="https://www.irs.gov/publications/p502/ar02.html - en_US_2015_publink100038164" xr:uid="{00000000-0004-0000-0800-000076000000}"/>
    <hyperlink ref="I43" r:id="rId120" location="en_US_2015_publink100038170" display="https://www.irs.gov/publications/p502/ar02.html - en_US_2015_publink100038170" xr:uid="{00000000-0004-0000-0800-000077000000}"/>
  </hyperlinks>
  <pageMargins left="0.7" right="0.7" top="0.75" bottom="0.75" header="0.3" footer="0.3"/>
  <pageSetup orientation="portrait" r:id="rId12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HSA Employee Resource Tool</vt:lpstr>
      <vt:lpstr>Benefits of HDHP</vt:lpstr>
      <vt:lpstr>HSA Overview</vt:lpstr>
      <vt:lpstr>HSA Expense Tracker</vt:lpstr>
      <vt:lpstr>IRS Eligible Expenses</vt:lpstr>
      <vt:lpstr>IRS Ineligible Expenses</vt:lpstr>
      <vt:lpstr>Preventive Care Examples</vt:lpstr>
      <vt:lpstr>Additional Resources</vt:lpstr>
      <vt:lpstr>Medical Expenses</vt:lpstr>
      <vt:lpstr>FAQs - HSAs</vt:lpstr>
      <vt:lpstr>HSA Expense Tracker - Instructi</vt:lpstr>
      <vt:lpstr>Health Care Term Glossary</vt:lpstr>
    </vt:vector>
  </TitlesOfParts>
  <Manager/>
  <Company>Zywave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Jamie</dc:creator>
  <cp:keywords/>
  <dc:description/>
  <cp:lastModifiedBy>Windows User</cp:lastModifiedBy>
  <cp:lastPrinted>2017-02-23T12:46:11Z</cp:lastPrinted>
  <dcterms:created xsi:type="dcterms:W3CDTF">2016-08-10T18:15:56Z</dcterms:created>
  <dcterms:modified xsi:type="dcterms:W3CDTF">2020-07-31T18:28:38Z</dcterms:modified>
  <cp:category/>
  <cp:contentStatus/>
</cp:coreProperties>
</file>